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4"/>
  </bookViews>
  <sheets>
    <sheet name="7 клас" sheetId="1" r:id="rId1"/>
    <sheet name="8 клас" sheetId="2" r:id="rId2"/>
    <sheet name="9 клас" sheetId="3" r:id="rId3"/>
    <sheet name="10 клас" sheetId="4" r:id="rId4"/>
    <sheet name="11 клас" sheetId="5" r:id="rId5"/>
  </sheets>
  <definedNames>
    <definedName name="_xlnm._FilterDatabase" localSheetId="4" hidden="1">'11 клас'!$A$4:$K$32</definedName>
    <definedName name="_xlnm._FilterDatabase" localSheetId="2" hidden="1">'9 клас'!$A$4:$D$30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" l="1"/>
  <c r="K14" i="5"/>
  <c r="K10" i="5"/>
  <c r="K13" i="5"/>
  <c r="K12" i="5"/>
  <c r="K18" i="5"/>
  <c r="K8" i="5"/>
  <c r="K19" i="5"/>
  <c r="K15" i="5"/>
  <c r="K9" i="5"/>
  <c r="K24" i="5"/>
  <c r="K20" i="5"/>
  <c r="K25" i="5"/>
  <c r="K21" i="5"/>
  <c r="K17" i="5"/>
  <c r="K26" i="5"/>
  <c r="K28" i="5"/>
  <c r="K7" i="5"/>
  <c r="K29" i="5"/>
  <c r="K5" i="5"/>
  <c r="K30" i="5"/>
  <c r="K22" i="5"/>
  <c r="K27" i="5"/>
  <c r="K23" i="5"/>
  <c r="K31" i="5"/>
  <c r="K6" i="5"/>
  <c r="K16" i="5"/>
  <c r="J8" i="4"/>
  <c r="J14" i="4"/>
  <c r="J5" i="4"/>
  <c r="J21" i="4"/>
  <c r="J9" i="4"/>
  <c r="J22" i="4"/>
  <c r="J15" i="4"/>
  <c r="J18" i="4"/>
  <c r="J16" i="4"/>
  <c r="J10" i="4"/>
  <c r="J7" i="4"/>
  <c r="J26" i="4"/>
  <c r="J20" i="4"/>
  <c r="J12" i="4"/>
  <c r="J27" i="4"/>
  <c r="J23" i="4"/>
  <c r="J19" i="4"/>
  <c r="J17" i="4"/>
  <c r="J24" i="4"/>
  <c r="J25" i="4"/>
  <c r="J11" i="4"/>
  <c r="J6" i="4"/>
  <c r="J13" i="4"/>
  <c r="J20" i="3"/>
  <c r="J13" i="3"/>
  <c r="J15" i="3"/>
  <c r="J14" i="3"/>
  <c r="J9" i="3"/>
  <c r="J8" i="3"/>
  <c r="J19" i="3"/>
  <c r="J7" i="3"/>
  <c r="J16" i="3"/>
  <c r="J22" i="3"/>
  <c r="J10" i="3"/>
  <c r="J6" i="3"/>
  <c r="J11" i="3"/>
  <c r="J12" i="3"/>
  <c r="J17" i="3"/>
  <c r="J23" i="3"/>
  <c r="J24" i="3"/>
  <c r="J21" i="3"/>
  <c r="J18" i="3"/>
  <c r="J29" i="3"/>
  <c r="J27" i="3"/>
  <c r="J25" i="3"/>
  <c r="J26" i="3"/>
  <c r="J28" i="3"/>
  <c r="J5" i="3"/>
  <c r="J10" i="2"/>
  <c r="J5" i="2"/>
  <c r="J19" i="2"/>
  <c r="J14" i="2"/>
  <c r="J15" i="2"/>
  <c r="J11" i="2"/>
  <c r="J6" i="2"/>
  <c r="J16" i="2"/>
  <c r="J7" i="2"/>
  <c r="J8" i="2"/>
  <c r="J17" i="2"/>
  <c r="J18" i="2"/>
  <c r="J12" i="2"/>
  <c r="J26" i="2"/>
  <c r="J24" i="2"/>
  <c r="J9" i="2"/>
  <c r="J20" i="2"/>
  <c r="J25" i="2"/>
  <c r="J22" i="2"/>
  <c r="J27" i="2"/>
  <c r="J23" i="2"/>
  <c r="J28" i="2"/>
  <c r="J21" i="2"/>
  <c r="J30" i="2"/>
  <c r="J29" i="2"/>
  <c r="J13" i="2"/>
  <c r="J14" i="1"/>
  <c r="J7" i="1"/>
  <c r="J15" i="1"/>
  <c r="J8" i="1"/>
  <c r="J5" i="1"/>
  <c r="J6" i="1"/>
  <c r="J11" i="1"/>
  <c r="J18" i="1"/>
  <c r="J16" i="1"/>
  <c r="J20" i="1"/>
  <c r="J22" i="1"/>
  <c r="J9" i="1"/>
  <c r="J21" i="1"/>
  <c r="J19" i="1"/>
  <c r="J13" i="1"/>
  <c r="J17" i="1"/>
  <c r="J10" i="1"/>
  <c r="J12" i="1"/>
</calcChain>
</file>

<file path=xl/sharedStrings.xml><?xml version="1.0" encoding="utf-8"?>
<sst xmlns="http://schemas.openxmlformats.org/spreadsheetml/2006/main" count="471" uniqueCount="234">
  <si>
    <t>ПІП</t>
  </si>
  <si>
    <t>сума</t>
  </si>
  <si>
    <t>місце</t>
  </si>
  <si>
    <t>7 клас</t>
  </si>
  <si>
    <t>Дрогобицький</t>
  </si>
  <si>
    <t>Гвоздьо Роман Ігорович</t>
  </si>
  <si>
    <t>Красінський Денис Романович</t>
  </si>
  <si>
    <t>Гвоздецький Андрій Михайлович</t>
  </si>
  <si>
    <t>Бориславський ліцей</t>
  </si>
  <si>
    <t>Андрухів Сергій Ігорович</t>
  </si>
  <si>
    <t>Золочівський</t>
  </si>
  <si>
    <t>Зільник Дмитро Васильович</t>
  </si>
  <si>
    <t>Романюк Матвій Васильович</t>
  </si>
  <si>
    <t>Дзьобань Володимир Валентинович</t>
  </si>
  <si>
    <t>Попович Максим Юрійович</t>
  </si>
  <si>
    <t>Гринчук Юстина Андріївна</t>
  </si>
  <si>
    <t>Матлашова Яна Павлівна</t>
  </si>
  <si>
    <t>Кузан Анна Марія Олегівна</t>
  </si>
  <si>
    <t>Червінка Матвій Костянтинович</t>
  </si>
  <si>
    <t>ЛФМЛ</t>
  </si>
  <si>
    <t>Куцик Любомир Петрович</t>
  </si>
  <si>
    <t>Купранець Олексій Іванович</t>
  </si>
  <si>
    <t>Коцан Олег Андрійович</t>
  </si>
  <si>
    <t>Баймак Дмитро Юрійович</t>
  </si>
  <si>
    <t>Островський Володимир Михайлович</t>
  </si>
  <si>
    <t>Оленюк Аліна Сергіївна</t>
  </si>
  <si>
    <t>Табачин Олексій Юрійович</t>
  </si>
  <si>
    <t>Феджага Роман Романович</t>
  </si>
  <si>
    <t>Львівський</t>
  </si>
  <si>
    <t>Пустомитівський ліцей №2 ім.В.Кучабського</t>
  </si>
  <si>
    <t>Львів</t>
  </si>
  <si>
    <t>Гащук Юрій Андрійович</t>
  </si>
  <si>
    <t>Самбірський</t>
  </si>
  <si>
    <t>Жидик Артем Сергійович</t>
  </si>
  <si>
    <t>Стрийський</t>
  </si>
  <si>
    <t>Ящишин Владислав Михайлович</t>
  </si>
  <si>
    <t>Марцинюк Роман Володимирович</t>
  </si>
  <si>
    <t>Давидович Святослав Олегович</t>
  </si>
  <si>
    <t>Червоноградський ліцей</t>
  </si>
  <si>
    <t>Солтис Денис Павлович</t>
  </si>
  <si>
    <t>Яворівський</t>
  </si>
  <si>
    <t>Новояворівський ліцей Новояворівської міської ради</t>
  </si>
  <si>
    <t>Гуцал Тадей Павлович</t>
  </si>
  <si>
    <t>Новояворівський ЗЗСО І-ІІІ ступенів №1 Новояворівської міської ради</t>
  </si>
  <si>
    <t>Барандій Владислав Андрійович</t>
  </si>
  <si>
    <t>Сухомлин Остап Миколайович</t>
  </si>
  <si>
    <t>Новояворівський ліцей Новояворівської міської ради </t>
  </si>
  <si>
    <t>Навчальний заклад</t>
  </si>
  <si>
    <t>Район</t>
  </si>
  <si>
    <t>11 клас</t>
  </si>
  <si>
    <t>10 клас</t>
  </si>
  <si>
    <t>9 клас</t>
  </si>
  <si>
    <t>8 клас</t>
  </si>
  <si>
    <t>шифр</t>
  </si>
  <si>
    <t>Голова журі</t>
  </si>
  <si>
    <t>Скасків О.Б.</t>
  </si>
  <si>
    <t>Голова організаційного комітету</t>
  </si>
  <si>
    <t>Гуран І.Й.</t>
  </si>
  <si>
    <t>Бориславський ліцей Бориславської міської ради Львівської області</t>
  </si>
  <si>
    <t>Когут Олег Володимирович</t>
  </si>
  <si>
    <t>Качмарчик Максим Володимирович</t>
  </si>
  <si>
    <t>НВК «СЗШ№2-гімназія»м.Трускавець</t>
  </si>
  <si>
    <t>Бориславська гімназія №9</t>
  </si>
  <si>
    <t>Дрогобицький науковий ліцей імені Б.Лепкого Дрогобицької міської ради</t>
  </si>
  <si>
    <t>Мутка Ігор Ігорович</t>
  </si>
  <si>
    <t>Ліцей №2 Дрогобицької міської ради</t>
  </si>
  <si>
    <t>Семйоник Максим Тарасович</t>
  </si>
  <si>
    <t>Чупа Андрій Олегович</t>
  </si>
  <si>
    <t>Бориславський ЗЗСО І-ІІІ ступенів №8</t>
  </si>
  <si>
    <t>Камінний Павло Віталійович</t>
  </si>
  <si>
    <t>Ших Ігор Богданович</t>
  </si>
  <si>
    <t>Стебницький ліцей №7 Дрогобицької міської ради</t>
  </si>
  <si>
    <t>Буштин Владислав Володимирович</t>
  </si>
  <si>
    <t>Логачов Михайло Артемович</t>
  </si>
  <si>
    <t>НВК «СЗШ №2 – гімназія» м.Трускавець</t>
  </si>
  <si>
    <t>Вельган Владислав Іванович</t>
  </si>
  <si>
    <t>Пецух Катерина Олександрівна</t>
  </si>
  <si>
    <t>Червоненський ЗЗСО І-ІІІ ст. Золочівської міської ради</t>
  </si>
  <si>
    <t>Кочубай Дмитро Миколайович</t>
  </si>
  <si>
    <t>Барабаш Яким Володимирович</t>
  </si>
  <si>
    <t>Бродівська гімназія ім. І. Труша Бродівської міської ради</t>
  </si>
  <si>
    <t>Золочівський ЗЗСО І-ІІІ ст. № 2 ім. М.Шашкевича Золочівської міської ради</t>
  </si>
  <si>
    <t>Джула Ярослав Миколайович</t>
  </si>
  <si>
    <t>Олійник Антоніна Андріївна</t>
  </si>
  <si>
    <t>Золочівський ліцей Золочівської міської ради</t>
  </si>
  <si>
    <t>Побужанський ЗЗСО І-ІІІ ст. Буської міської ради</t>
  </si>
  <si>
    <t>Буський ОЗЗСО  І-ІІІ ст. № 1 Буської міської ради</t>
  </si>
  <si>
    <t>Павлик Христина Володимирівна</t>
  </si>
  <si>
    <t>Скіп Ольга Михайлівна</t>
  </si>
  <si>
    <t>Буський ЗЗСО – Гімназія ім. Є. Петрушевича при ЛНУ ім. І. Франка Буської міської ради</t>
  </si>
  <si>
    <t>Регусевич Маркіян Євгенович</t>
  </si>
  <si>
    <t>Іванюк Юлія Віталіївна</t>
  </si>
  <si>
    <t>Бусько Микола Богданович</t>
  </si>
  <si>
    <t>Львівська академічна гімназія</t>
  </si>
  <si>
    <t>Середня загальноосвітня школа № 42</t>
  </si>
  <si>
    <t>Ліцей №46 ім.Чорновола Львівської міської ради</t>
  </si>
  <si>
    <t>Дяків Мирослав Ігорович</t>
  </si>
  <si>
    <t>Штичкова Єва Дмитрівна</t>
  </si>
  <si>
    <t>Крилов Микита Олександрович</t>
  </si>
  <si>
    <t>Кухар Марко-Іван Петрович</t>
  </si>
  <si>
    <t>Ліцей №52 Львівської міської ради</t>
  </si>
  <si>
    <t>Навчально-виховний комплекс «Інженерно-економічна школа – Львівський економічний ліцей»</t>
  </si>
  <si>
    <t>Проскурня Євгеній Олексійович</t>
  </si>
  <si>
    <t>Созоник Володимир Андрійович</t>
  </si>
  <si>
    <t>Папка Матвій Олегович</t>
  </si>
  <si>
    <t>Середня загальноосвітня школа №9</t>
  </si>
  <si>
    <t>Ліцей  "Гроно" Львівської міської ради</t>
  </si>
  <si>
    <t>Середня загальноосвітня школа № 32</t>
  </si>
  <si>
    <t>Лильо Святослав Тарасович</t>
  </si>
  <si>
    <t>Кіца Андрій Ігорович</t>
  </si>
  <si>
    <t>Козьол Роман Ігорович</t>
  </si>
  <si>
    <t>Середня загальноосвітня школа № 22</t>
  </si>
  <si>
    <t>Середня загальноосвітня школа №92</t>
  </si>
  <si>
    <t>Цибульський Данило Романович</t>
  </si>
  <si>
    <t>Теглівець Вадим Ігорович</t>
  </si>
  <si>
    <t>Звенигородський ліцей Давидівської сільської ради</t>
  </si>
  <si>
    <t>Сокільницький ліцей  ім.  І.Я Франка</t>
  </si>
  <si>
    <t>Бойко Остап Миколайович</t>
  </si>
  <si>
    <t>Жовківський ЗЗСО I-III ступенів № 1</t>
  </si>
  <si>
    <t>Потелицький  ЗЗСО І-ІІІ ступенів Рава-Руська м/р</t>
  </si>
  <si>
    <t>Данилевич Вероніка  Ігорівна</t>
  </si>
  <si>
    <t>Війтович Ірина Ігорівна</t>
  </si>
  <si>
    <t>ОЗЗСО І-ІІІ ст..№1 Кам’янка-Бузької міської ради</t>
  </si>
  <si>
    <t>ЗЗСО І-ІІІ ст. смт Новий Яричів</t>
  </si>
  <si>
    <t>Галайко Василь Віталійович</t>
  </si>
  <si>
    <t>Глібовицька гімназія Бібрської м/р</t>
  </si>
  <si>
    <t>ОЗЗСО І-ІІІ ст.№1 Кам’янка-Бузької міської ради</t>
  </si>
  <si>
    <t>Малявський Любомир Русланович</t>
  </si>
  <si>
    <t>Друзюк Максим Володимирович</t>
  </si>
  <si>
    <t>Городоцький ЗЗСО №4 І-ІІІ ст. ім. Т.Кулєби та А.Одухи</t>
  </si>
  <si>
    <t>Голяницька Ярина Андріївна</t>
  </si>
  <si>
    <t>Савчук Богдан Олександрович</t>
  </si>
  <si>
    <t>Михайлов Матвій Денисович</t>
  </si>
  <si>
    <t>Перемишлянський ОЗЗСО І-ІІІ ст. ім. О.Ковча</t>
  </si>
  <si>
    <t>ЗЗСО І-ІІІ ст. та ДО с. Великосілки Новояричівської с/р</t>
  </si>
  <si>
    <t>Старосамбірський ОЗЗСО І-ІІІ ст..  №1 імені Героя України Богдана Сольчаника </t>
  </si>
  <si>
    <t>Самбірська гімназія №7</t>
  </si>
  <si>
    <t>Роздольська Ірина Володимирівна</t>
  </si>
  <si>
    <t>Пікулик  Вікторія</t>
  </si>
  <si>
    <t>Викотівського ЗЗСО І-ІІІ ст.</t>
  </si>
  <si>
    <t>Білицької гімназії</t>
  </si>
  <si>
    <t>Янів Каріна Анатоліївна</t>
  </si>
  <si>
    <t>Гавриляк Богдан Тарасович</t>
  </si>
  <si>
    <t>ОЗЗСО І-ІІІ ступенів ім. о. Михайла    Вербицького с. Стрілки</t>
  </si>
  <si>
    <t>Гринда Лілія  Андріївна</t>
  </si>
  <si>
    <t>Кравець Тетяна Романівна</t>
  </si>
  <si>
    <t>ОЗЗСО І-ІІІ ст №2 м.Старого Самбора</t>
  </si>
  <si>
    <t>Рудківська гімназія</t>
  </si>
  <si>
    <t>Самбірський ліцей «Престиж»</t>
  </si>
  <si>
    <t>Ганущак Тимофій Володимирович</t>
  </si>
  <si>
    <t>Дидин Маркіян Васильович</t>
  </si>
  <si>
    <t>Кам’янська гімназія Ходорівської міської ради</t>
  </si>
  <si>
    <t>НВК «Лисовицька СЗОШ І-ІІІст.-ліцей» Моршинської міської ради</t>
  </si>
  <si>
    <t>Романишин Станіслав Романович</t>
  </si>
  <si>
    <t>Моршинський ліцей ім.Константина Малецького</t>
  </si>
  <si>
    <t>Підгородецький ЗЗСО І-ІІІст. </t>
  </si>
  <si>
    <t>Ясінський Микита Тарасович </t>
  </si>
  <si>
    <t>Кальмук Марія-Вікторія Василівна</t>
  </si>
  <si>
    <t>Стрийський ліцей імені Івана Франка Стрийської міської ради</t>
  </si>
  <si>
    <t>Стрийська гімназія Стрийської міської ради</t>
  </si>
  <si>
    <t>Стехнович Андрій Романович </t>
  </si>
  <si>
    <t>Капелюшний Вадим Олегович</t>
  </si>
  <si>
    <t>Стрийський ліцей № 6</t>
  </si>
  <si>
    <t>Стрийський ліцей ім.Андрія Корчака</t>
  </si>
  <si>
    <t>Думіндяк Олександр Володимирович</t>
  </si>
  <si>
    <t>Годис Ігор Андрійович </t>
  </si>
  <si>
    <t>Славський ЗЗСО І-ІІІст.</t>
  </si>
  <si>
    <t>Михайлишин Володимир Романович</t>
  </si>
  <si>
    <t>Мандзюк Віталій Васильович</t>
  </si>
  <si>
    <t>Новороздільський  ЗЗСО І-ІІІст. № 3 А.Гергерта</t>
  </si>
  <si>
    <t>Шептицький</t>
  </si>
  <si>
    <t>Тимофійчук Тимофій Юрійович</t>
  </si>
  <si>
    <t>Драган Олег Євгенович</t>
  </si>
  <si>
    <t>Сірко Анастасія Ігорівна</t>
  </si>
  <si>
    <t>Гімназія № 3 Шептицької м.р.</t>
  </si>
  <si>
    <t>ЗЗСО І-ІІІ ст. с. Березівка Лопатинської с.р.</t>
  </si>
  <si>
    <t>ЗОШ І-ІІІ ст. с. Новий Витків Радехівської м.р.</t>
  </si>
  <si>
    <t>Кривоніжка Катерина Олегівна</t>
  </si>
  <si>
    <t>ЗЗСО Сокальський ліцей №1 імені Олега Романіва</t>
  </si>
  <si>
    <t>ЗЗСО І-ІІІ ст. с. Щуровичі Лопатинської с.р.</t>
  </si>
  <si>
    <t>Глущак Каріна Андріївна</t>
  </si>
  <si>
    <t>Гімназія № 4 Шептицької м.р.</t>
  </si>
  <si>
    <t>Глушик Михайло Тарасович</t>
  </si>
  <si>
    <t>Добротвірський опорний ЗЗСО І-ІІІ ст</t>
  </si>
  <si>
    <t>Сковрон Роман Ігорович</t>
  </si>
  <si>
    <t>Шумський Арсен Богданович</t>
  </si>
  <si>
    <t>Соснівський ліцей Шептицької м.р.</t>
  </si>
  <si>
    <t>Хлян Тереза Василівна</t>
  </si>
  <si>
    <t>Стецько Катерина Богданівна</t>
  </si>
  <si>
    <t>Хоча Денис Ігорович</t>
  </si>
  <si>
    <t>Шклівський заклад загальної середньої освіти І-ІІІ ступенів імені Мар'яна Корчака Новояворівської міської ради</t>
  </si>
  <si>
    <t>Гостинцівська гімназія Мостиської міської ради </t>
  </si>
  <si>
    <t>Новояворівський заклад загальної середньої освіти І - ІІІ ступенів №1 Новояворівської міської ради</t>
  </si>
  <si>
    <t>Юськів Денис-Михайло Володимирович</t>
  </si>
  <si>
    <t>Кізлак Андрій Олександрович</t>
  </si>
  <si>
    <t>Барнусь Вероніка Мар'янівна</t>
  </si>
  <si>
    <t>Домажирський ЗЗСО І-ІІІ ступенів ім. Василя Боруха Івано-Франківської селищної ради</t>
  </si>
  <si>
    <t>Кам'янобрідський ЗЗСО І - ІІІ ступенів ім. П. Андрусіва Новояворівської міської ради</t>
  </si>
  <si>
    <t>Ліцей №1 м.Мостиська Мостиської міської ради Львівської області</t>
  </si>
  <si>
    <t>Слиш Ростислав Михайлович</t>
  </si>
  <si>
    <t>Смолинський ЗЗСО І – ІІІ ступенів Яворівської міської ради </t>
  </si>
  <si>
    <t>Радь Марта Ігорівна</t>
  </si>
  <si>
    <t>Булавка Назарій Ігорович</t>
  </si>
  <si>
    <t>Бірківський ЗЗСО І-ІІІ ступенів імені Тараса Шевченка Івано-Франківської селищної ради</t>
  </si>
  <si>
    <t>Наконечнянський заклад загальної середньої освіти І-ІІІ ступенів Яворівської міської ради </t>
  </si>
  <si>
    <t>КЗ ЛОР «Обласний науковий ліцей»</t>
  </si>
  <si>
    <t>Роман Михайло Віталійович</t>
  </si>
  <si>
    <t>Веселовський Юрій Мар'янович</t>
  </si>
  <si>
    <t>Зінчук Володимир Петрович</t>
  </si>
  <si>
    <t>Кіржецький Денис Юрійович</t>
  </si>
  <si>
    <t>Козяк Яким Вадимович</t>
  </si>
  <si>
    <t>Лесівців Ярина Віталіївна</t>
  </si>
  <si>
    <t>Масняк Юрій Олегович</t>
  </si>
  <si>
    <t>Сивак Олексій Андрійович</t>
  </si>
  <si>
    <t>Шапайчук Олександр Віталійович</t>
  </si>
  <si>
    <t>Вандьо Ярема-Павло Ігорович</t>
  </si>
  <si>
    <t>Талан Андрій Сергійович</t>
  </si>
  <si>
    <t>Манько Вероніка Сергіївна</t>
  </si>
  <si>
    <t>Бродівська СЗОШ І-ІІІ ст.№ 2 з вивченням англійської мови Бродівської міської ради</t>
  </si>
  <si>
    <t>Бродівський ОЗЗСО І-ІІІ ст. № 4 Бродівської міської ради</t>
  </si>
  <si>
    <t>Бродівська гімназія ім. І.Труша Бродівської міської ради</t>
  </si>
  <si>
    <t>Глова Маркіян Васильович</t>
  </si>
  <si>
    <t>Горбовий Ростислав  Олегович</t>
  </si>
  <si>
    <t>Мисько Іван  Іванович</t>
  </si>
  <si>
    <t>Бідник Анастасія Іванівна</t>
  </si>
  <si>
    <t xml:space="preserve">Цибульський Ігор Олегович </t>
  </si>
  <si>
    <t>ІІІ  тур олімпіади  з  МАТЕМАТИКИ у 2024-2025 н.р.</t>
  </si>
  <si>
    <t>Дюк Ростислав Богданович</t>
  </si>
  <si>
    <t>н</t>
  </si>
  <si>
    <t>Джуфер Єлизавета Олегівна</t>
  </si>
  <si>
    <t>Дмитрів Мар’ян Васильович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</si>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</sst>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horizontal="left" vertical="justify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justify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justify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justify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left" vertical="justify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justify" wrapText="1"/>
    </xf>
    <xf numFmtId="0" fontId="2" fillId="0" borderId="0" xfId="0" applyFont="1" applyAlignment="1">
      <alignment vertical="justify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 wrapText="1"/>
    </xf>
    <xf numFmtId="0" fontId="2" fillId="0" borderId="1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2" fillId="0" borderId="2" xfId="0" applyFont="1" applyBorder="1" applyAlignment="1">
      <alignment vertical="justify" wrapText="1"/>
    </xf>
    <xf numFmtId="0" fontId="2" fillId="0" borderId="0" xfId="0" applyFont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justify" wrapText="1"/>
    </xf>
    <xf numFmtId="0" fontId="2" fillId="0" borderId="5" xfId="0" applyFont="1" applyBorder="1" applyAlignment="1">
      <alignment vertical="justify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/>
    <xf numFmtId="0" fontId="4" fillId="0" borderId="8" xfId="0" applyFont="1" applyBorder="1" applyAlignment="1">
      <alignment vertical="center" wrapText="1"/>
    </xf>
    <xf numFmtId="0" fontId="4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/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2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5" xfId="0" applyFont="1" applyBorder="1" applyAlignment="1">
      <alignment vertical="justify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justify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justify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vertical="justify" wrapText="1"/>
    </xf>
    <xf numFmtId="0" fontId="2" fillId="0" borderId="0" xfId="0" applyFont="1" applyBorder="1" applyAlignment="1">
      <alignment horizontal="center" vertical="justify" wrapText="1"/>
    </xf>
    <xf numFmtId="0" fontId="2" fillId="0" borderId="3" xfId="0" applyFont="1" applyBorder="1" applyAlignment="1">
      <alignment vertical="justify" wrapText="1"/>
    </xf>
    <xf numFmtId="0" fontId="2" fillId="0" borderId="4" xfId="0" applyFont="1" applyBorder="1" applyAlignment="1">
      <alignment vertical="justify" wrapText="1"/>
    </xf>
    <xf numFmtId="0" fontId="2" fillId="0" borderId="5" xfId="0" applyFont="1" applyBorder="1" applyAlignment="1">
      <alignment vertical="justify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justify" wrapText="1"/>
    </xf>
    <xf numFmtId="0" fontId="3" fillId="0" borderId="6" xfId="0" applyFont="1" applyFill="1" applyBorder="1" applyAlignment="1">
      <alignment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justify" wrapText="1"/>
    </xf>
    <xf numFmtId="0" fontId="2" fillId="0" borderId="9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justify" wrapText="1"/>
    </xf>
    <xf numFmtId="0" fontId="3" fillId="0" borderId="6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justify" wrapText="1"/>
    </xf>
    <xf numFmtId="0" fontId="3" fillId="4" borderId="6" xfId="0" applyFont="1" applyFill="1" applyBorder="1" applyAlignment="1">
      <alignment vertical="justify" wrapText="1"/>
    </xf>
    <xf numFmtId="0" fontId="1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justify" wrapText="1"/>
    </xf>
    <xf numFmtId="0" fontId="2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justify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13" zoomScale="80" zoomScaleNormal="80" workbookViewId="0">
      <selection activeCell="N7" sqref="N7"/>
    </sheetView>
  </sheetViews>
  <sheetFormatPr defaultRowHeight="15.6" x14ac:dyDescent="0.3"/>
  <cols>
    <col min="1" max="1" width="8.44140625" style="5" customWidth="1"/>
    <col min="2" max="2" width="36.109375" style="6" customWidth="1"/>
    <col min="3" max="3" width="17.44140625" style="6" customWidth="1"/>
    <col min="4" max="4" width="47.6640625" style="9" customWidth="1"/>
    <col min="5" max="9" width="4.77734375" style="6" customWidth="1"/>
    <col min="10" max="10" width="5.88671875" style="5" customWidth="1"/>
    <col min="11" max="11" width="7.5546875" style="6" customWidth="1"/>
    <col min="12" max="16384" width="8.88671875" style="6"/>
  </cols>
  <sheetData>
    <row r="1" spans="1:13" s="5" customFormat="1" x14ac:dyDescent="0.3">
      <c r="A1" s="103" t="s">
        <v>226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69"/>
      <c r="M1" s="69"/>
    </row>
    <row r="2" spans="1:13" s="5" customFormat="1" x14ac:dyDescent="0.3">
      <c r="A2" s="102" t="s">
        <v>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3" x14ac:dyDescent="0.3">
      <c r="A3" s="20"/>
      <c r="B3" s="18"/>
      <c r="C3" s="18"/>
      <c r="D3" s="7"/>
      <c r="E3" s="101"/>
      <c r="F3" s="101"/>
      <c r="G3" s="101"/>
      <c r="H3" s="101"/>
      <c r="I3" s="101"/>
      <c r="J3" s="101"/>
      <c r="K3" s="101"/>
    </row>
    <row r="4" spans="1:13" x14ac:dyDescent="0.3">
      <c r="A4" s="31" t="s">
        <v>53</v>
      </c>
      <c r="B4" s="31" t="s">
        <v>0</v>
      </c>
      <c r="C4" s="31" t="s">
        <v>48</v>
      </c>
      <c r="D4" s="34" t="s">
        <v>47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 t="s">
        <v>1</v>
      </c>
      <c r="K4" s="15" t="s">
        <v>2</v>
      </c>
    </row>
    <row r="5" spans="1:13" ht="43.2" customHeight="1" x14ac:dyDescent="0.3">
      <c r="A5" s="91">
        <v>6</v>
      </c>
      <c r="B5" s="92" t="s">
        <v>90</v>
      </c>
      <c r="C5" s="93" t="s">
        <v>30</v>
      </c>
      <c r="D5" s="94" t="s">
        <v>93</v>
      </c>
      <c r="E5" s="91">
        <v>6</v>
      </c>
      <c r="F5" s="91">
        <v>7</v>
      </c>
      <c r="G5" s="91">
        <v>7</v>
      </c>
      <c r="H5" s="91">
        <v>7</v>
      </c>
      <c r="I5" s="91">
        <v>7</v>
      </c>
      <c r="J5" s="91">
        <f t="shared" ref="J5:J22" si="0">SUM(E5:I5)</f>
        <v>34</v>
      </c>
      <c r="K5" s="91" t="s">
        <v>231</v>
      </c>
    </row>
    <row r="6" spans="1:13" ht="43.2" customHeight="1" x14ac:dyDescent="0.3">
      <c r="A6" s="91">
        <v>7</v>
      </c>
      <c r="B6" s="95" t="s">
        <v>91</v>
      </c>
      <c r="C6" s="93" t="s">
        <v>30</v>
      </c>
      <c r="D6" s="96" t="s">
        <v>94</v>
      </c>
      <c r="E6" s="91">
        <v>5</v>
      </c>
      <c r="F6" s="91">
        <v>7</v>
      </c>
      <c r="G6" s="91">
        <v>7</v>
      </c>
      <c r="H6" s="91">
        <v>2</v>
      </c>
      <c r="I6" s="91">
        <v>7</v>
      </c>
      <c r="J6" s="91">
        <f t="shared" si="0"/>
        <v>28</v>
      </c>
      <c r="K6" s="91" t="s">
        <v>232</v>
      </c>
    </row>
    <row r="7" spans="1:13" ht="43.2" customHeight="1" x14ac:dyDescent="0.3">
      <c r="A7" s="91">
        <v>3</v>
      </c>
      <c r="B7" s="97" t="s">
        <v>171</v>
      </c>
      <c r="C7" s="91" t="s">
        <v>170</v>
      </c>
      <c r="D7" s="94" t="s">
        <v>174</v>
      </c>
      <c r="E7" s="91">
        <v>5</v>
      </c>
      <c r="F7" s="91">
        <v>6</v>
      </c>
      <c r="G7" s="91">
        <v>7</v>
      </c>
      <c r="H7" s="91">
        <v>0</v>
      </c>
      <c r="I7" s="91">
        <v>7</v>
      </c>
      <c r="J7" s="91">
        <f t="shared" si="0"/>
        <v>25</v>
      </c>
      <c r="K7" s="91" t="s">
        <v>232</v>
      </c>
    </row>
    <row r="8" spans="1:13" ht="43.2" customHeight="1" x14ac:dyDescent="0.3">
      <c r="A8" s="91">
        <v>5</v>
      </c>
      <c r="B8" s="98" t="s">
        <v>222</v>
      </c>
      <c r="C8" s="91" t="s">
        <v>32</v>
      </c>
      <c r="D8" s="94" t="s">
        <v>135</v>
      </c>
      <c r="E8" s="91">
        <v>6</v>
      </c>
      <c r="F8" s="91">
        <v>6</v>
      </c>
      <c r="G8" s="91">
        <v>7</v>
      </c>
      <c r="H8" s="91">
        <v>0</v>
      </c>
      <c r="I8" s="91">
        <v>2</v>
      </c>
      <c r="J8" s="91">
        <f t="shared" si="0"/>
        <v>21</v>
      </c>
      <c r="K8" s="91" t="s">
        <v>233</v>
      </c>
    </row>
    <row r="9" spans="1:13" ht="43.2" customHeight="1" x14ac:dyDescent="0.3">
      <c r="A9" s="91">
        <v>13</v>
      </c>
      <c r="B9" s="92" t="s">
        <v>113</v>
      </c>
      <c r="C9" s="91" t="s">
        <v>28</v>
      </c>
      <c r="D9" s="94" t="s">
        <v>115</v>
      </c>
      <c r="E9" s="91">
        <v>5</v>
      </c>
      <c r="F9" s="91">
        <v>7</v>
      </c>
      <c r="G9" s="91">
        <v>7</v>
      </c>
      <c r="H9" s="91">
        <v>0</v>
      </c>
      <c r="I9" s="91">
        <v>2</v>
      </c>
      <c r="J9" s="91">
        <f t="shared" si="0"/>
        <v>21</v>
      </c>
      <c r="K9" s="91" t="s">
        <v>233</v>
      </c>
    </row>
    <row r="10" spans="1:13" ht="43.2" customHeight="1" x14ac:dyDescent="0.3">
      <c r="A10" s="91">
        <v>18</v>
      </c>
      <c r="B10" s="92" t="s">
        <v>150</v>
      </c>
      <c r="C10" s="91" t="s">
        <v>34</v>
      </c>
      <c r="D10" s="94" t="s">
        <v>152</v>
      </c>
      <c r="E10" s="91">
        <v>5</v>
      </c>
      <c r="F10" s="91">
        <v>6</v>
      </c>
      <c r="G10" s="91">
        <v>7</v>
      </c>
      <c r="H10" s="91">
        <v>0</v>
      </c>
      <c r="I10" s="91">
        <v>2</v>
      </c>
      <c r="J10" s="91">
        <f t="shared" si="0"/>
        <v>20</v>
      </c>
      <c r="K10" s="91" t="s">
        <v>233</v>
      </c>
    </row>
    <row r="11" spans="1:13" ht="43.2" customHeight="1" x14ac:dyDescent="0.3">
      <c r="A11" s="91">
        <v>8</v>
      </c>
      <c r="B11" s="92" t="s">
        <v>187</v>
      </c>
      <c r="C11" s="91" t="s">
        <v>40</v>
      </c>
      <c r="D11" s="94" t="s">
        <v>190</v>
      </c>
      <c r="E11" s="91">
        <v>2</v>
      </c>
      <c r="F11" s="91">
        <v>6</v>
      </c>
      <c r="G11" s="91">
        <v>1</v>
      </c>
      <c r="H11" s="91">
        <v>2</v>
      </c>
      <c r="I11" s="91">
        <v>7</v>
      </c>
      <c r="J11" s="91">
        <f t="shared" si="0"/>
        <v>18</v>
      </c>
      <c r="K11" s="91" t="s">
        <v>233</v>
      </c>
    </row>
    <row r="12" spans="1:13" ht="43.2" customHeight="1" x14ac:dyDescent="0.3">
      <c r="A12" s="91">
        <v>1</v>
      </c>
      <c r="B12" s="92" t="s">
        <v>60</v>
      </c>
      <c r="C12" s="91" t="s">
        <v>4</v>
      </c>
      <c r="D12" s="99" t="s">
        <v>58</v>
      </c>
      <c r="E12" s="91">
        <v>1</v>
      </c>
      <c r="F12" s="91">
        <v>5</v>
      </c>
      <c r="G12" s="91">
        <v>2</v>
      </c>
      <c r="H12" s="91">
        <v>2</v>
      </c>
      <c r="I12" s="91">
        <v>7</v>
      </c>
      <c r="J12" s="91">
        <f t="shared" si="0"/>
        <v>17</v>
      </c>
      <c r="K12" s="91" t="s">
        <v>233</v>
      </c>
    </row>
    <row r="13" spans="1:13" ht="43.2" customHeight="1" x14ac:dyDescent="0.3">
      <c r="A13" s="91">
        <v>16</v>
      </c>
      <c r="B13" s="95" t="s">
        <v>92</v>
      </c>
      <c r="C13" s="93" t="s">
        <v>30</v>
      </c>
      <c r="D13" s="94" t="s">
        <v>95</v>
      </c>
      <c r="E13" s="91">
        <v>6</v>
      </c>
      <c r="F13" s="91">
        <v>7</v>
      </c>
      <c r="G13" s="91">
        <v>2</v>
      </c>
      <c r="H13" s="91">
        <v>0</v>
      </c>
      <c r="I13" s="91">
        <v>0</v>
      </c>
      <c r="J13" s="91">
        <f t="shared" si="0"/>
        <v>15</v>
      </c>
      <c r="K13" s="91" t="s">
        <v>233</v>
      </c>
    </row>
    <row r="14" spans="1:13" ht="43.2" customHeight="1" x14ac:dyDescent="0.3">
      <c r="A14" s="91">
        <v>2</v>
      </c>
      <c r="B14" s="98" t="s">
        <v>59</v>
      </c>
      <c r="C14" s="91" t="s">
        <v>4</v>
      </c>
      <c r="D14" s="94" t="s">
        <v>61</v>
      </c>
      <c r="E14" s="91">
        <v>7</v>
      </c>
      <c r="F14" s="91">
        <v>7</v>
      </c>
      <c r="G14" s="91">
        <v>0</v>
      </c>
      <c r="H14" s="91">
        <v>0</v>
      </c>
      <c r="I14" s="91">
        <v>0</v>
      </c>
      <c r="J14" s="91">
        <f t="shared" si="0"/>
        <v>14</v>
      </c>
      <c r="K14" s="91" t="s">
        <v>233</v>
      </c>
    </row>
    <row r="15" spans="1:13" ht="43.2" customHeight="1" x14ac:dyDescent="0.3">
      <c r="A15" s="91">
        <v>4</v>
      </c>
      <c r="B15" s="98" t="s">
        <v>223</v>
      </c>
      <c r="C15" s="91" t="s">
        <v>32</v>
      </c>
      <c r="D15" s="94" t="s">
        <v>135</v>
      </c>
      <c r="E15" s="91">
        <v>5</v>
      </c>
      <c r="F15" s="91">
        <v>7</v>
      </c>
      <c r="G15" s="91">
        <v>2</v>
      </c>
      <c r="H15" s="91">
        <v>0</v>
      </c>
      <c r="I15" s="91">
        <v>0</v>
      </c>
      <c r="J15" s="91">
        <f t="shared" si="0"/>
        <v>14</v>
      </c>
      <c r="K15" s="91" t="s">
        <v>233</v>
      </c>
    </row>
    <row r="16" spans="1:13" ht="43.2" customHeight="1" x14ac:dyDescent="0.3">
      <c r="A16" s="91">
        <v>10</v>
      </c>
      <c r="B16" s="92" t="s">
        <v>114</v>
      </c>
      <c r="C16" s="91" t="s">
        <v>28</v>
      </c>
      <c r="D16" s="94" t="s">
        <v>116</v>
      </c>
      <c r="E16" s="91">
        <v>2</v>
      </c>
      <c r="F16" s="91">
        <v>7</v>
      </c>
      <c r="G16" s="91">
        <v>0</v>
      </c>
      <c r="H16" s="91">
        <v>0</v>
      </c>
      <c r="I16" s="91">
        <v>5</v>
      </c>
      <c r="J16" s="91">
        <f t="shared" si="0"/>
        <v>14</v>
      </c>
      <c r="K16" s="91" t="s">
        <v>233</v>
      </c>
    </row>
    <row r="17" spans="1:11" ht="43.2" customHeight="1" x14ac:dyDescent="0.3">
      <c r="A17" s="64">
        <v>17</v>
      </c>
      <c r="B17" s="32" t="s">
        <v>75</v>
      </c>
      <c r="C17" s="19" t="s">
        <v>10</v>
      </c>
      <c r="D17" s="26" t="s">
        <v>77</v>
      </c>
      <c r="E17" s="19">
        <v>0</v>
      </c>
      <c r="F17" s="19">
        <v>7</v>
      </c>
      <c r="G17" s="19">
        <v>0</v>
      </c>
      <c r="H17" s="64">
        <v>0</v>
      </c>
      <c r="I17" s="19">
        <v>7</v>
      </c>
      <c r="J17" s="64">
        <f t="shared" si="0"/>
        <v>14</v>
      </c>
      <c r="K17" s="19" t="s">
        <v>233</v>
      </c>
    </row>
    <row r="18" spans="1:11" ht="43.2" customHeight="1" x14ac:dyDescent="0.3">
      <c r="A18" s="64">
        <v>9</v>
      </c>
      <c r="B18" s="70" t="s">
        <v>188</v>
      </c>
      <c r="C18" s="19" t="s">
        <v>40</v>
      </c>
      <c r="D18" s="26" t="s">
        <v>191</v>
      </c>
      <c r="E18" s="19">
        <v>5</v>
      </c>
      <c r="F18" s="19">
        <v>6</v>
      </c>
      <c r="G18" s="19">
        <v>0</v>
      </c>
      <c r="H18" s="64">
        <v>1</v>
      </c>
      <c r="I18" s="19">
        <v>0</v>
      </c>
      <c r="J18" s="64">
        <f t="shared" si="0"/>
        <v>12</v>
      </c>
      <c r="K18" s="19"/>
    </row>
    <row r="19" spans="1:11" ht="43.2" customHeight="1" x14ac:dyDescent="0.3">
      <c r="A19" s="64">
        <v>15</v>
      </c>
      <c r="B19" s="32" t="s">
        <v>173</v>
      </c>
      <c r="C19" s="19" t="s">
        <v>170</v>
      </c>
      <c r="D19" s="26" t="s">
        <v>176</v>
      </c>
      <c r="E19" s="19">
        <v>5</v>
      </c>
      <c r="F19" s="19">
        <v>5</v>
      </c>
      <c r="G19" s="19">
        <v>2</v>
      </c>
      <c r="H19" s="64">
        <v>0</v>
      </c>
      <c r="I19" s="19">
        <v>0</v>
      </c>
      <c r="J19" s="64">
        <f t="shared" si="0"/>
        <v>12</v>
      </c>
      <c r="K19" s="19"/>
    </row>
    <row r="20" spans="1:11" ht="43.2" customHeight="1" x14ac:dyDescent="0.3">
      <c r="A20" s="64">
        <v>11</v>
      </c>
      <c r="B20" s="32" t="s">
        <v>189</v>
      </c>
      <c r="C20" s="64" t="s">
        <v>40</v>
      </c>
      <c r="D20" s="26" t="s">
        <v>192</v>
      </c>
      <c r="E20" s="19">
        <v>1</v>
      </c>
      <c r="F20" s="19">
        <v>7</v>
      </c>
      <c r="G20" s="19">
        <v>0</v>
      </c>
      <c r="H20" s="64">
        <v>1</v>
      </c>
      <c r="I20" s="19">
        <v>0</v>
      </c>
      <c r="J20" s="64">
        <f t="shared" si="0"/>
        <v>9</v>
      </c>
      <c r="K20" s="19"/>
    </row>
    <row r="21" spans="1:11" ht="43.2" customHeight="1" x14ac:dyDescent="0.3">
      <c r="A21" s="64">
        <v>14</v>
      </c>
      <c r="B21" s="32" t="s">
        <v>149</v>
      </c>
      <c r="C21" s="64" t="s">
        <v>34</v>
      </c>
      <c r="D21" s="26" t="s">
        <v>151</v>
      </c>
      <c r="E21" s="19">
        <v>6</v>
      </c>
      <c r="F21" s="19">
        <v>0</v>
      </c>
      <c r="G21" s="19">
        <v>0</v>
      </c>
      <c r="H21" s="64">
        <v>0</v>
      </c>
      <c r="I21" s="19">
        <v>0</v>
      </c>
      <c r="J21" s="64">
        <f t="shared" si="0"/>
        <v>6</v>
      </c>
      <c r="K21" s="19"/>
    </row>
    <row r="22" spans="1:11" ht="43.2" customHeight="1" x14ac:dyDescent="0.3">
      <c r="A22" s="64">
        <v>12</v>
      </c>
      <c r="B22" s="32" t="s">
        <v>76</v>
      </c>
      <c r="C22" s="64" t="s">
        <v>10</v>
      </c>
      <c r="D22" s="26" t="s">
        <v>218</v>
      </c>
      <c r="E22" s="19">
        <v>2</v>
      </c>
      <c r="F22" s="19">
        <v>1</v>
      </c>
      <c r="G22" s="19">
        <v>0</v>
      </c>
      <c r="H22" s="64">
        <v>0</v>
      </c>
      <c r="I22" s="19">
        <v>0</v>
      </c>
      <c r="J22" s="64">
        <f t="shared" si="0"/>
        <v>3</v>
      </c>
      <c r="K22" s="19"/>
    </row>
    <row r="23" spans="1:11" ht="43.2" customHeight="1" x14ac:dyDescent="0.3">
      <c r="A23" s="64" t="s">
        <v>228</v>
      </c>
      <c r="B23" s="32" t="s">
        <v>172</v>
      </c>
      <c r="C23" s="19" t="s">
        <v>170</v>
      </c>
      <c r="D23" s="26" t="s">
        <v>175</v>
      </c>
      <c r="E23" s="19"/>
      <c r="F23" s="19"/>
      <c r="G23" s="19"/>
      <c r="H23" s="64"/>
      <c r="I23" s="19"/>
      <c r="J23" s="64"/>
      <c r="K23" s="19"/>
    </row>
    <row r="24" spans="1:11" x14ac:dyDescent="0.3">
      <c r="A24" s="20"/>
      <c r="B24" s="18"/>
      <c r="C24" s="18"/>
      <c r="D24" s="7"/>
      <c r="E24" s="18"/>
      <c r="F24" s="18"/>
      <c r="G24" s="18"/>
      <c r="H24" s="63"/>
      <c r="I24" s="18"/>
      <c r="J24" s="20"/>
      <c r="K24" s="18"/>
    </row>
    <row r="25" spans="1:11" x14ac:dyDescent="0.3">
      <c r="A25" s="20"/>
      <c r="B25" s="18"/>
      <c r="C25" s="18"/>
      <c r="D25" s="7"/>
      <c r="E25" s="18"/>
      <c r="F25" s="18"/>
      <c r="G25" s="18"/>
      <c r="H25" s="63"/>
      <c r="I25" s="18"/>
      <c r="J25" s="20"/>
      <c r="K25" s="18"/>
    </row>
    <row r="26" spans="1:11" x14ac:dyDescent="0.3">
      <c r="A26" s="20"/>
      <c r="B26" s="100" t="s">
        <v>54</v>
      </c>
      <c r="C26" s="100"/>
      <c r="D26" s="7" t="s">
        <v>55</v>
      </c>
      <c r="E26" s="18"/>
      <c r="F26" s="18"/>
      <c r="G26" s="18"/>
      <c r="H26" s="63"/>
      <c r="I26" s="18"/>
      <c r="J26" s="20"/>
      <c r="K26" s="18"/>
    </row>
    <row r="27" spans="1:11" x14ac:dyDescent="0.3">
      <c r="A27" s="20"/>
      <c r="B27" s="100" t="s">
        <v>56</v>
      </c>
      <c r="C27" s="100"/>
      <c r="D27" s="7" t="s">
        <v>57</v>
      </c>
      <c r="E27" s="18"/>
      <c r="F27" s="18"/>
      <c r="G27" s="18"/>
      <c r="H27" s="63"/>
      <c r="I27" s="18"/>
      <c r="J27" s="20"/>
      <c r="K27" s="18"/>
    </row>
    <row r="28" spans="1:11" x14ac:dyDescent="0.3">
      <c r="A28" s="20"/>
      <c r="B28" s="18"/>
      <c r="C28" s="18"/>
      <c r="D28" s="7"/>
      <c r="E28" s="18"/>
      <c r="F28" s="18"/>
      <c r="G28" s="18"/>
      <c r="H28" s="63"/>
      <c r="I28" s="18"/>
      <c r="J28" s="20"/>
      <c r="K28" s="18"/>
    </row>
    <row r="29" spans="1:11" x14ac:dyDescent="0.3">
      <c r="A29" s="20"/>
      <c r="B29" s="18"/>
      <c r="C29" s="18"/>
      <c r="D29" s="7"/>
      <c r="E29" s="18"/>
      <c r="F29" s="18"/>
      <c r="G29" s="18"/>
      <c r="H29" s="63"/>
      <c r="I29" s="18"/>
      <c r="J29" s="20"/>
      <c r="K29" s="18"/>
    </row>
    <row r="30" spans="1:11" x14ac:dyDescent="0.3">
      <c r="A30" s="20"/>
      <c r="B30" s="18"/>
      <c r="C30" s="18"/>
      <c r="D30" s="7"/>
      <c r="E30" s="18"/>
      <c r="F30" s="18"/>
      <c r="G30" s="18"/>
      <c r="H30" s="63"/>
      <c r="I30" s="18"/>
      <c r="J30" s="20"/>
      <c r="K30" s="18"/>
    </row>
    <row r="31" spans="1:11" x14ac:dyDescent="0.3">
      <c r="A31" s="20"/>
      <c r="B31" s="18"/>
      <c r="C31" s="18"/>
      <c r="D31" s="7"/>
      <c r="E31" s="18"/>
      <c r="F31" s="18"/>
      <c r="G31" s="18"/>
      <c r="H31" s="63"/>
      <c r="I31" s="18"/>
      <c r="J31" s="20"/>
      <c r="K31" s="18"/>
    </row>
    <row r="32" spans="1:11" x14ac:dyDescent="0.3">
      <c r="A32" s="20"/>
      <c r="B32" s="18"/>
      <c r="C32" s="18"/>
      <c r="D32" s="7"/>
      <c r="E32" s="18"/>
      <c r="F32" s="18"/>
      <c r="G32" s="18"/>
      <c r="H32" s="63"/>
      <c r="I32" s="18"/>
      <c r="J32" s="20"/>
      <c r="K32" s="18"/>
    </row>
    <row r="33" spans="1:11" x14ac:dyDescent="0.3">
      <c r="A33" s="20"/>
      <c r="B33" s="18"/>
      <c r="C33" s="18"/>
      <c r="D33" s="7"/>
      <c r="E33" s="18"/>
      <c r="F33" s="18"/>
      <c r="G33" s="18"/>
      <c r="H33" s="63"/>
      <c r="I33" s="18"/>
      <c r="J33" s="20"/>
      <c r="K33" s="18"/>
    </row>
    <row r="34" spans="1:11" x14ac:dyDescent="0.3">
      <c r="A34" s="20"/>
      <c r="B34" s="18"/>
      <c r="C34" s="18"/>
      <c r="D34" s="7"/>
      <c r="E34" s="18"/>
      <c r="F34" s="18"/>
      <c r="G34" s="18"/>
      <c r="H34" s="63"/>
      <c r="I34" s="18"/>
      <c r="J34" s="20"/>
      <c r="K34" s="18"/>
    </row>
    <row r="35" spans="1:11" x14ac:dyDescent="0.3">
      <c r="A35" s="20"/>
      <c r="B35" s="18"/>
      <c r="C35" s="18"/>
      <c r="D35" s="7"/>
      <c r="E35" s="18"/>
      <c r="F35" s="18"/>
      <c r="G35" s="18"/>
      <c r="H35" s="63"/>
      <c r="I35" s="18"/>
      <c r="J35" s="20"/>
      <c r="K35" s="18"/>
    </row>
    <row r="36" spans="1:11" x14ac:dyDescent="0.3">
      <c r="A36" s="20"/>
      <c r="B36" s="18"/>
      <c r="C36" s="18"/>
      <c r="D36" s="7"/>
      <c r="E36" s="18"/>
      <c r="F36" s="18"/>
      <c r="G36" s="18"/>
      <c r="H36" s="63"/>
      <c r="I36" s="18"/>
      <c r="J36" s="20"/>
      <c r="K36" s="18"/>
    </row>
    <row r="37" spans="1:11" x14ac:dyDescent="0.3">
      <c r="A37" s="20"/>
      <c r="B37" s="18"/>
      <c r="C37" s="18"/>
      <c r="D37" s="7"/>
      <c r="E37" s="18"/>
      <c r="F37" s="18"/>
      <c r="G37" s="18"/>
      <c r="H37" s="63"/>
      <c r="I37" s="18"/>
      <c r="J37" s="20"/>
      <c r="K37" s="18"/>
    </row>
  </sheetData>
  <sortState ref="A6:K23">
    <sortCondition descending="1" ref="J6:J23"/>
  </sortState>
  <mergeCells count="5">
    <mergeCell ref="B27:C27"/>
    <mergeCell ref="E3:K3"/>
    <mergeCell ref="A2:K2"/>
    <mergeCell ref="B26:C26"/>
    <mergeCell ref="A1:K1"/>
  </mergeCells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8" zoomScale="90" zoomScaleNormal="90" workbookViewId="0">
      <selection activeCell="K7" sqref="K7"/>
    </sheetView>
  </sheetViews>
  <sheetFormatPr defaultRowHeight="15.6" x14ac:dyDescent="0.3"/>
  <cols>
    <col min="1" max="1" width="6.6640625" style="5" customWidth="1"/>
    <col min="2" max="2" width="36.109375" style="3" customWidth="1"/>
    <col min="3" max="3" width="15.88671875" style="3" customWidth="1"/>
    <col min="4" max="4" width="50.21875" style="3" customWidth="1"/>
    <col min="5" max="9" width="4.77734375" style="3" customWidth="1"/>
    <col min="10" max="10" width="6.77734375" style="13" customWidth="1"/>
    <col min="11" max="11" width="6.6640625" style="3" customWidth="1"/>
    <col min="12" max="16384" width="8.88671875" style="3"/>
  </cols>
  <sheetData>
    <row r="1" spans="1:12" ht="15.6" customHeight="1" x14ac:dyDescent="0.3">
      <c r="A1" s="103" t="s">
        <v>226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x14ac:dyDescent="0.3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x14ac:dyDescent="0.3">
      <c r="A3" s="20"/>
      <c r="B3" s="2"/>
      <c r="C3" s="2"/>
      <c r="D3" s="2"/>
      <c r="E3" s="104"/>
      <c r="F3" s="104"/>
      <c r="G3" s="104"/>
      <c r="H3" s="104"/>
      <c r="I3" s="104"/>
      <c r="J3" s="104"/>
      <c r="K3" s="104"/>
    </row>
    <row r="4" spans="1:12" x14ac:dyDescent="0.3">
      <c r="A4" s="14" t="s">
        <v>53</v>
      </c>
      <c r="B4" s="14" t="s">
        <v>0</v>
      </c>
      <c r="C4" s="14" t="s">
        <v>48</v>
      </c>
      <c r="D4" s="14" t="s">
        <v>47</v>
      </c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7" t="s">
        <v>1</v>
      </c>
      <c r="K4" s="16" t="s">
        <v>2</v>
      </c>
    </row>
    <row r="5" spans="1:12" ht="31.2" customHeight="1" x14ac:dyDescent="0.3">
      <c r="A5" s="113">
        <v>3</v>
      </c>
      <c r="B5" s="114" t="s">
        <v>207</v>
      </c>
      <c r="C5" s="115"/>
      <c r="D5" s="116" t="s">
        <v>19</v>
      </c>
      <c r="E5" s="115">
        <v>7</v>
      </c>
      <c r="F5" s="115">
        <v>7</v>
      </c>
      <c r="G5" s="115">
        <v>7</v>
      </c>
      <c r="H5" s="115">
        <v>7</v>
      </c>
      <c r="I5" s="115">
        <v>7</v>
      </c>
      <c r="J5" s="117">
        <f t="shared" ref="J5:J30" si="0">SUM(E5:I5)</f>
        <v>35</v>
      </c>
      <c r="K5" s="115" t="s">
        <v>231</v>
      </c>
    </row>
    <row r="6" spans="1:12" ht="31.2" customHeight="1" x14ac:dyDescent="0.3">
      <c r="A6" s="113">
        <v>8</v>
      </c>
      <c r="B6" s="118" t="s">
        <v>211</v>
      </c>
      <c r="C6" s="115"/>
      <c r="D6" s="116" t="s">
        <v>19</v>
      </c>
      <c r="E6" s="115">
        <v>7</v>
      </c>
      <c r="F6" s="115">
        <v>7</v>
      </c>
      <c r="G6" s="115">
        <v>7</v>
      </c>
      <c r="H6" s="115">
        <v>7</v>
      </c>
      <c r="I6" s="115">
        <v>7</v>
      </c>
      <c r="J6" s="117">
        <f t="shared" si="0"/>
        <v>35</v>
      </c>
      <c r="K6" s="115" t="s">
        <v>231</v>
      </c>
    </row>
    <row r="7" spans="1:12" ht="31.2" customHeight="1" x14ac:dyDescent="0.3">
      <c r="A7" s="113">
        <v>10</v>
      </c>
      <c r="B7" s="119" t="s">
        <v>212</v>
      </c>
      <c r="C7" s="115"/>
      <c r="D7" s="116" t="s">
        <v>19</v>
      </c>
      <c r="E7" s="115">
        <v>7</v>
      </c>
      <c r="F7" s="115">
        <v>7</v>
      </c>
      <c r="G7" s="115">
        <v>7</v>
      </c>
      <c r="H7" s="115">
        <v>7</v>
      </c>
      <c r="I7" s="115">
        <v>7</v>
      </c>
      <c r="J7" s="117">
        <f t="shared" si="0"/>
        <v>35</v>
      </c>
      <c r="K7" s="115" t="s">
        <v>231</v>
      </c>
    </row>
    <row r="8" spans="1:12" ht="31.2" customHeight="1" x14ac:dyDescent="0.3">
      <c r="A8" s="113">
        <v>11</v>
      </c>
      <c r="B8" s="119" t="s">
        <v>209</v>
      </c>
      <c r="C8" s="115"/>
      <c r="D8" s="120" t="s">
        <v>19</v>
      </c>
      <c r="E8" s="115">
        <v>7</v>
      </c>
      <c r="F8" s="115">
        <v>7</v>
      </c>
      <c r="G8" s="115">
        <v>7</v>
      </c>
      <c r="H8" s="115">
        <v>7</v>
      </c>
      <c r="I8" s="115">
        <v>7</v>
      </c>
      <c r="J8" s="117">
        <f t="shared" si="0"/>
        <v>35</v>
      </c>
      <c r="K8" s="115" t="s">
        <v>231</v>
      </c>
    </row>
    <row r="9" spans="1:12" ht="31.2" customHeight="1" x14ac:dyDescent="0.3">
      <c r="A9" s="113">
        <v>17</v>
      </c>
      <c r="B9" s="121" t="s">
        <v>210</v>
      </c>
      <c r="C9" s="115"/>
      <c r="D9" s="116" t="s">
        <v>19</v>
      </c>
      <c r="E9" s="115">
        <v>7</v>
      </c>
      <c r="F9" s="115">
        <v>7</v>
      </c>
      <c r="G9" s="115">
        <v>7</v>
      </c>
      <c r="H9" s="115">
        <v>7</v>
      </c>
      <c r="I9" s="115">
        <v>7</v>
      </c>
      <c r="J9" s="117">
        <f t="shared" si="0"/>
        <v>35</v>
      </c>
      <c r="K9" s="115" t="s">
        <v>231</v>
      </c>
    </row>
    <row r="10" spans="1:12" ht="31.2" customHeight="1" x14ac:dyDescent="0.3">
      <c r="A10" s="113">
        <v>2</v>
      </c>
      <c r="B10" s="114" t="s">
        <v>213</v>
      </c>
      <c r="C10" s="115"/>
      <c r="D10" s="116" t="s">
        <v>19</v>
      </c>
      <c r="E10" s="115">
        <v>7</v>
      </c>
      <c r="F10" s="115">
        <v>7</v>
      </c>
      <c r="G10" s="115">
        <v>7</v>
      </c>
      <c r="H10" s="115">
        <v>7</v>
      </c>
      <c r="I10" s="115">
        <v>0</v>
      </c>
      <c r="J10" s="117">
        <f t="shared" si="0"/>
        <v>28</v>
      </c>
      <c r="K10" s="115" t="s">
        <v>232</v>
      </c>
    </row>
    <row r="11" spans="1:12" ht="31.2" customHeight="1" x14ac:dyDescent="0.3">
      <c r="A11" s="113">
        <v>7</v>
      </c>
      <c r="B11" s="122" t="s">
        <v>5</v>
      </c>
      <c r="C11" s="115" t="s">
        <v>4</v>
      </c>
      <c r="D11" s="123" t="s">
        <v>62</v>
      </c>
      <c r="E11" s="115">
        <v>7</v>
      </c>
      <c r="F11" s="115">
        <v>7</v>
      </c>
      <c r="G11" s="115">
        <v>7</v>
      </c>
      <c r="H11" s="115">
        <v>7</v>
      </c>
      <c r="I11" s="115">
        <v>0</v>
      </c>
      <c r="J11" s="117">
        <f t="shared" si="0"/>
        <v>28</v>
      </c>
      <c r="K11" s="115" t="s">
        <v>232</v>
      </c>
    </row>
    <row r="12" spans="1:12" ht="31.2" customHeight="1" x14ac:dyDescent="0.3">
      <c r="A12" s="113">
        <v>14</v>
      </c>
      <c r="B12" s="118" t="s">
        <v>214</v>
      </c>
      <c r="C12" s="124"/>
      <c r="D12" s="116" t="s">
        <v>19</v>
      </c>
      <c r="E12" s="124">
        <v>7</v>
      </c>
      <c r="F12" s="124">
        <v>7</v>
      </c>
      <c r="G12" s="124">
        <v>7</v>
      </c>
      <c r="H12" s="124">
        <v>0</v>
      </c>
      <c r="I12" s="124">
        <v>7</v>
      </c>
      <c r="J12" s="117">
        <f t="shared" si="0"/>
        <v>28</v>
      </c>
      <c r="K12" s="115" t="s">
        <v>232</v>
      </c>
    </row>
    <row r="13" spans="1:12" ht="31.2" customHeight="1" x14ac:dyDescent="0.3">
      <c r="A13" s="113">
        <v>1</v>
      </c>
      <c r="B13" s="125" t="s">
        <v>224</v>
      </c>
      <c r="C13" s="115" t="s">
        <v>32</v>
      </c>
      <c r="D13" s="94" t="s">
        <v>135</v>
      </c>
      <c r="E13" s="115">
        <v>7</v>
      </c>
      <c r="F13" s="115">
        <v>0</v>
      </c>
      <c r="G13" s="115">
        <v>7</v>
      </c>
      <c r="H13" s="115">
        <v>0</v>
      </c>
      <c r="I13" s="115">
        <v>7</v>
      </c>
      <c r="J13" s="117">
        <f t="shared" si="0"/>
        <v>21</v>
      </c>
      <c r="K13" s="115" t="s">
        <v>233</v>
      </c>
    </row>
    <row r="14" spans="1:12" ht="31.2" customHeight="1" x14ac:dyDescent="0.3">
      <c r="A14" s="113">
        <v>5</v>
      </c>
      <c r="B14" s="126" t="s">
        <v>153</v>
      </c>
      <c r="C14" s="115" t="s">
        <v>34</v>
      </c>
      <c r="D14" s="123" t="s">
        <v>154</v>
      </c>
      <c r="E14" s="115">
        <v>0</v>
      </c>
      <c r="F14" s="115">
        <v>7</v>
      </c>
      <c r="G14" s="115">
        <v>7</v>
      </c>
      <c r="H14" s="115">
        <v>7</v>
      </c>
      <c r="I14" s="115">
        <v>0</v>
      </c>
      <c r="J14" s="117">
        <f t="shared" si="0"/>
        <v>21</v>
      </c>
      <c r="K14" s="115" t="s">
        <v>233</v>
      </c>
    </row>
    <row r="15" spans="1:12" ht="31.2" customHeight="1" x14ac:dyDescent="0.3">
      <c r="A15" s="113">
        <v>6</v>
      </c>
      <c r="B15" s="127" t="s">
        <v>6</v>
      </c>
      <c r="C15" s="115" t="s">
        <v>4</v>
      </c>
      <c r="D15" s="123" t="s">
        <v>63</v>
      </c>
      <c r="E15" s="115">
        <v>0</v>
      </c>
      <c r="F15" s="115">
        <v>0</v>
      </c>
      <c r="G15" s="115">
        <v>7</v>
      </c>
      <c r="H15" s="115">
        <v>7</v>
      </c>
      <c r="I15" s="115">
        <v>7</v>
      </c>
      <c r="J15" s="117">
        <f t="shared" si="0"/>
        <v>21</v>
      </c>
      <c r="K15" s="115" t="s">
        <v>233</v>
      </c>
    </row>
    <row r="16" spans="1:12" ht="31.2" customHeight="1" x14ac:dyDescent="0.3">
      <c r="A16" s="113">
        <v>9</v>
      </c>
      <c r="B16" s="122" t="s">
        <v>35</v>
      </c>
      <c r="C16" s="91" t="s">
        <v>170</v>
      </c>
      <c r="D16" s="123" t="s">
        <v>178</v>
      </c>
      <c r="E16" s="115">
        <v>7</v>
      </c>
      <c r="F16" s="115">
        <v>0</v>
      </c>
      <c r="G16" s="115">
        <v>7</v>
      </c>
      <c r="H16" s="115">
        <v>7</v>
      </c>
      <c r="I16" s="115">
        <v>0</v>
      </c>
      <c r="J16" s="117">
        <f t="shared" si="0"/>
        <v>21</v>
      </c>
      <c r="K16" s="115" t="s">
        <v>233</v>
      </c>
    </row>
    <row r="17" spans="1:11" ht="31.2" customHeight="1" x14ac:dyDescent="0.3">
      <c r="A17" s="113">
        <v>12</v>
      </c>
      <c r="B17" s="114" t="s">
        <v>208</v>
      </c>
      <c r="C17" s="115"/>
      <c r="D17" s="116" t="s">
        <v>19</v>
      </c>
      <c r="E17" s="115">
        <v>0</v>
      </c>
      <c r="F17" s="115">
        <v>0</v>
      </c>
      <c r="G17" s="115">
        <v>7</v>
      </c>
      <c r="H17" s="115">
        <v>7</v>
      </c>
      <c r="I17" s="115">
        <v>7</v>
      </c>
      <c r="J17" s="117">
        <f t="shared" si="0"/>
        <v>21</v>
      </c>
      <c r="K17" s="115" t="s">
        <v>233</v>
      </c>
    </row>
    <row r="18" spans="1:11" ht="31.2" customHeight="1" x14ac:dyDescent="0.3">
      <c r="A18" s="113">
        <v>13</v>
      </c>
      <c r="B18" s="122" t="s">
        <v>27</v>
      </c>
      <c r="C18" s="115" t="s">
        <v>28</v>
      </c>
      <c r="D18" s="123" t="s">
        <v>118</v>
      </c>
      <c r="E18" s="115">
        <v>0</v>
      </c>
      <c r="F18" s="115">
        <v>7</v>
      </c>
      <c r="G18" s="115">
        <v>7</v>
      </c>
      <c r="H18" s="115">
        <v>7</v>
      </c>
      <c r="I18" s="115">
        <v>0</v>
      </c>
      <c r="J18" s="117">
        <f t="shared" si="0"/>
        <v>21</v>
      </c>
      <c r="K18" s="115" t="s">
        <v>233</v>
      </c>
    </row>
    <row r="19" spans="1:11" ht="31.2" customHeight="1" x14ac:dyDescent="0.3">
      <c r="A19" s="4">
        <v>4</v>
      </c>
      <c r="B19" s="22" t="s">
        <v>194</v>
      </c>
      <c r="C19" s="11" t="s">
        <v>40</v>
      </c>
      <c r="D19" s="24" t="s">
        <v>197</v>
      </c>
      <c r="E19" s="11">
        <v>0</v>
      </c>
      <c r="F19" s="11">
        <v>5</v>
      </c>
      <c r="G19" s="11">
        <v>7</v>
      </c>
      <c r="H19" s="11">
        <v>7</v>
      </c>
      <c r="I19" s="11">
        <v>0</v>
      </c>
      <c r="J19" s="10">
        <f t="shared" si="0"/>
        <v>19</v>
      </c>
      <c r="K19" s="11"/>
    </row>
    <row r="20" spans="1:11" ht="31.2" customHeight="1" x14ac:dyDescent="0.3">
      <c r="A20" s="4">
        <v>18</v>
      </c>
      <c r="B20" s="71" t="s">
        <v>225</v>
      </c>
      <c r="C20" s="11" t="s">
        <v>32</v>
      </c>
      <c r="D20" s="26" t="s">
        <v>136</v>
      </c>
      <c r="E20" s="11">
        <v>0</v>
      </c>
      <c r="F20" s="11">
        <v>0</v>
      </c>
      <c r="G20" s="11">
        <v>5</v>
      </c>
      <c r="H20" s="11">
        <v>7</v>
      </c>
      <c r="I20" s="11">
        <v>7</v>
      </c>
      <c r="J20" s="10">
        <f t="shared" si="0"/>
        <v>19</v>
      </c>
      <c r="K20" s="11"/>
    </row>
    <row r="21" spans="1:11" ht="31.2" customHeight="1" x14ac:dyDescent="0.3">
      <c r="A21" s="4">
        <v>24</v>
      </c>
      <c r="B21" s="22" t="s">
        <v>78</v>
      </c>
      <c r="C21" s="11" t="s">
        <v>10</v>
      </c>
      <c r="D21" s="24" t="s">
        <v>80</v>
      </c>
      <c r="E21" s="11">
        <v>0</v>
      </c>
      <c r="F21" s="11">
        <v>2</v>
      </c>
      <c r="G21" s="11">
        <v>7</v>
      </c>
      <c r="H21" s="11">
        <v>7</v>
      </c>
      <c r="I21" s="11">
        <v>0</v>
      </c>
      <c r="J21" s="10">
        <f t="shared" si="0"/>
        <v>16</v>
      </c>
      <c r="K21" s="11"/>
    </row>
    <row r="22" spans="1:11" ht="31.2" customHeight="1" x14ac:dyDescent="0.3">
      <c r="A22" s="4">
        <v>20</v>
      </c>
      <c r="B22" s="25" t="s">
        <v>227</v>
      </c>
      <c r="C22" s="11" t="s">
        <v>4</v>
      </c>
      <c r="D22" s="24" t="s">
        <v>63</v>
      </c>
      <c r="E22" s="11">
        <v>0</v>
      </c>
      <c r="F22" s="11">
        <v>2</v>
      </c>
      <c r="G22" s="11">
        <v>5</v>
      </c>
      <c r="H22" s="11">
        <v>7</v>
      </c>
      <c r="I22" s="11">
        <v>0</v>
      </c>
      <c r="J22" s="10">
        <f t="shared" si="0"/>
        <v>14</v>
      </c>
      <c r="K22" s="11"/>
    </row>
    <row r="23" spans="1:11" ht="31.2" customHeight="1" x14ac:dyDescent="0.3">
      <c r="A23" s="4">
        <v>22</v>
      </c>
      <c r="B23" s="23" t="s">
        <v>117</v>
      </c>
      <c r="C23" s="66" t="s">
        <v>28</v>
      </c>
      <c r="D23" s="29" t="s">
        <v>119</v>
      </c>
      <c r="E23" s="11">
        <v>0</v>
      </c>
      <c r="F23" s="11">
        <v>2</v>
      </c>
      <c r="G23" s="11">
        <v>7</v>
      </c>
      <c r="H23" s="11">
        <v>5</v>
      </c>
      <c r="I23" s="11">
        <v>0</v>
      </c>
      <c r="J23" s="10">
        <f t="shared" si="0"/>
        <v>14</v>
      </c>
      <c r="K23" s="11"/>
    </row>
    <row r="24" spans="1:11" ht="31.2" customHeight="1" x14ac:dyDescent="0.3">
      <c r="A24" s="4">
        <v>16</v>
      </c>
      <c r="B24" s="23" t="s">
        <v>193</v>
      </c>
      <c r="C24" s="66" t="s">
        <v>40</v>
      </c>
      <c r="D24" s="29" t="s">
        <v>196</v>
      </c>
      <c r="E24" s="11">
        <v>0</v>
      </c>
      <c r="F24" s="11">
        <v>0</v>
      </c>
      <c r="G24" s="11">
        <v>5</v>
      </c>
      <c r="H24" s="11">
        <v>7</v>
      </c>
      <c r="I24" s="11">
        <v>0</v>
      </c>
      <c r="J24" s="10">
        <f t="shared" si="0"/>
        <v>12</v>
      </c>
      <c r="K24" s="11"/>
    </row>
    <row r="25" spans="1:11" ht="31.2" customHeight="1" x14ac:dyDescent="0.3">
      <c r="A25" s="4">
        <v>19</v>
      </c>
      <c r="B25" s="23" t="s">
        <v>79</v>
      </c>
      <c r="C25" s="66" t="s">
        <v>10</v>
      </c>
      <c r="D25" s="29" t="s">
        <v>81</v>
      </c>
      <c r="E25" s="11">
        <v>0</v>
      </c>
      <c r="F25" s="11">
        <v>7</v>
      </c>
      <c r="G25" s="11">
        <v>2</v>
      </c>
      <c r="H25" s="11">
        <v>2</v>
      </c>
      <c r="I25" s="11">
        <v>1</v>
      </c>
      <c r="J25" s="10">
        <f t="shared" si="0"/>
        <v>12</v>
      </c>
      <c r="K25" s="11"/>
    </row>
    <row r="26" spans="1:11" ht="31.2" customHeight="1" x14ac:dyDescent="0.3">
      <c r="A26" s="4">
        <v>15</v>
      </c>
      <c r="B26" s="23" t="s">
        <v>39</v>
      </c>
      <c r="C26" s="66" t="s">
        <v>40</v>
      </c>
      <c r="D26" s="29" t="s">
        <v>41</v>
      </c>
      <c r="E26" s="11">
        <v>2</v>
      </c>
      <c r="F26" s="11">
        <v>2</v>
      </c>
      <c r="G26" s="11">
        <v>5</v>
      </c>
      <c r="H26" s="11">
        <v>2</v>
      </c>
      <c r="I26" s="11">
        <v>0</v>
      </c>
      <c r="J26" s="10">
        <f t="shared" si="0"/>
        <v>11</v>
      </c>
      <c r="K26" s="11"/>
    </row>
    <row r="27" spans="1:11" ht="31.2" customHeight="1" x14ac:dyDescent="0.3">
      <c r="A27" s="4">
        <v>21</v>
      </c>
      <c r="B27" s="68" t="s">
        <v>73</v>
      </c>
      <c r="C27" s="66" t="s">
        <v>4</v>
      </c>
      <c r="D27" s="73" t="s">
        <v>74</v>
      </c>
      <c r="E27" s="11">
        <v>0</v>
      </c>
      <c r="F27" s="11">
        <v>2</v>
      </c>
      <c r="G27" s="11">
        <v>5</v>
      </c>
      <c r="H27" s="11">
        <v>2</v>
      </c>
      <c r="I27" s="11">
        <v>0</v>
      </c>
      <c r="J27" s="10">
        <f t="shared" si="0"/>
        <v>9</v>
      </c>
      <c r="K27" s="11"/>
    </row>
    <row r="28" spans="1:11" ht="31.2" customHeight="1" x14ac:dyDescent="0.3">
      <c r="A28" s="4">
        <v>23</v>
      </c>
      <c r="B28" s="74" t="s">
        <v>229</v>
      </c>
      <c r="C28" s="66" t="s">
        <v>34</v>
      </c>
      <c r="D28" s="29" t="s">
        <v>155</v>
      </c>
      <c r="E28" s="11">
        <v>0</v>
      </c>
      <c r="F28" s="11">
        <v>2</v>
      </c>
      <c r="G28" s="11">
        <v>5</v>
      </c>
      <c r="H28" s="11">
        <v>0</v>
      </c>
      <c r="I28" s="11">
        <v>0</v>
      </c>
      <c r="J28" s="10">
        <f t="shared" si="0"/>
        <v>7</v>
      </c>
      <c r="K28" s="11"/>
    </row>
    <row r="29" spans="1:11" ht="31.2" customHeight="1" x14ac:dyDescent="0.3">
      <c r="A29" s="4">
        <v>26</v>
      </c>
      <c r="B29" s="23" t="s">
        <v>177</v>
      </c>
      <c r="C29" s="84" t="s">
        <v>170</v>
      </c>
      <c r="D29" s="72" t="s">
        <v>179</v>
      </c>
      <c r="E29" s="27">
        <v>0</v>
      </c>
      <c r="F29" s="27">
        <v>0</v>
      </c>
      <c r="G29" s="27">
        <v>2</v>
      </c>
      <c r="H29" s="27">
        <v>5</v>
      </c>
      <c r="I29" s="27">
        <v>0</v>
      </c>
      <c r="J29" s="10">
        <f t="shared" si="0"/>
        <v>7</v>
      </c>
      <c r="K29" s="27"/>
    </row>
    <row r="30" spans="1:11" ht="31.2" customHeight="1" x14ac:dyDescent="0.3">
      <c r="A30" s="4">
        <v>25</v>
      </c>
      <c r="B30" s="23" t="s">
        <v>195</v>
      </c>
      <c r="C30" s="66" t="s">
        <v>40</v>
      </c>
      <c r="D30" s="29" t="s">
        <v>198</v>
      </c>
      <c r="E30" s="11">
        <v>0</v>
      </c>
      <c r="F30" s="11">
        <v>2</v>
      </c>
      <c r="G30" s="11">
        <v>2</v>
      </c>
      <c r="H30" s="11">
        <v>0</v>
      </c>
      <c r="I30" s="11">
        <v>1</v>
      </c>
      <c r="J30" s="10">
        <f t="shared" si="0"/>
        <v>5</v>
      </c>
      <c r="K30" s="11"/>
    </row>
    <row r="31" spans="1:11" x14ac:dyDescent="0.3">
      <c r="A31" s="20"/>
      <c r="B31" s="37"/>
      <c r="C31" s="2"/>
      <c r="D31" s="38"/>
      <c r="E31" s="2"/>
      <c r="F31" s="2"/>
      <c r="G31" s="2"/>
      <c r="H31" s="2"/>
      <c r="I31" s="2"/>
      <c r="J31" s="21"/>
      <c r="K31" s="2"/>
    </row>
    <row r="32" spans="1:11" x14ac:dyDescent="0.3">
      <c r="A32" s="20"/>
      <c r="B32" s="100" t="s">
        <v>54</v>
      </c>
      <c r="C32" s="100"/>
      <c r="D32" s="18" t="s">
        <v>55</v>
      </c>
      <c r="E32" s="2"/>
      <c r="F32" s="2"/>
      <c r="G32" s="2"/>
      <c r="H32" s="2"/>
      <c r="I32" s="2"/>
      <c r="J32" s="21"/>
      <c r="K32" s="2"/>
    </row>
    <row r="33" spans="1:11" ht="40.799999999999997" customHeight="1" x14ac:dyDescent="0.3">
      <c r="A33" s="20"/>
      <c r="B33" s="100" t="s">
        <v>56</v>
      </c>
      <c r="C33" s="100"/>
      <c r="D33" s="18" t="s">
        <v>57</v>
      </c>
      <c r="E33" s="2"/>
      <c r="F33" s="2"/>
      <c r="G33" s="2"/>
      <c r="H33" s="2"/>
      <c r="I33" s="2"/>
      <c r="J33" s="21"/>
      <c r="K33" s="2"/>
    </row>
    <row r="34" spans="1:11" x14ac:dyDescent="0.3">
      <c r="A34" s="20"/>
      <c r="B34" s="2"/>
      <c r="C34" s="2"/>
      <c r="D34" s="2"/>
      <c r="E34" s="2"/>
      <c r="F34" s="2"/>
      <c r="G34" s="2"/>
      <c r="H34" s="2"/>
      <c r="I34" s="2"/>
      <c r="J34" s="21"/>
      <c r="K34" s="2"/>
    </row>
    <row r="35" spans="1:11" x14ac:dyDescent="0.3">
      <c r="A35" s="20"/>
      <c r="B35" s="2"/>
      <c r="C35" s="2"/>
      <c r="D35" s="2"/>
      <c r="E35" s="2"/>
      <c r="F35" s="2"/>
      <c r="G35" s="2"/>
      <c r="H35" s="2"/>
      <c r="I35" s="2"/>
      <c r="J35" s="21"/>
      <c r="K35" s="2"/>
    </row>
    <row r="36" spans="1:11" x14ac:dyDescent="0.3">
      <c r="A36" s="20"/>
      <c r="B36" s="2"/>
      <c r="C36" s="2"/>
      <c r="D36" s="2"/>
      <c r="E36" s="2"/>
      <c r="F36" s="2"/>
      <c r="G36" s="2"/>
      <c r="H36" s="2"/>
      <c r="I36" s="2"/>
      <c r="J36" s="21"/>
      <c r="K36" s="2"/>
    </row>
  </sheetData>
  <sortState ref="A6:J31">
    <sortCondition descending="1" ref="J6:J31"/>
  </sortState>
  <mergeCells count="5">
    <mergeCell ref="A1:L1"/>
    <mergeCell ref="B33:C33"/>
    <mergeCell ref="A2:K2"/>
    <mergeCell ref="E3:K3"/>
    <mergeCell ref="B32:C32"/>
  </mergeCells>
  <pageMargins left="0.7" right="0.7" top="0.75" bottom="0.75" header="0.3" footer="0.3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8" sqref="N8"/>
    </sheetView>
  </sheetViews>
  <sheetFormatPr defaultRowHeight="15.6" customHeight="1" x14ac:dyDescent="0.3"/>
  <cols>
    <col min="1" max="1" width="8" style="6" customWidth="1"/>
    <col min="2" max="2" width="36.109375" style="39" customWidth="1"/>
    <col min="3" max="3" width="15.77734375" style="39" customWidth="1"/>
    <col min="4" max="4" width="49.77734375" style="39" customWidth="1"/>
    <col min="5" max="9" width="4.77734375" style="39" customWidth="1"/>
    <col min="10" max="10" width="6" style="39" customWidth="1"/>
    <col min="11" max="11" width="7" style="39" customWidth="1"/>
    <col min="12" max="16384" width="8.88671875" style="39"/>
  </cols>
  <sheetData>
    <row r="1" spans="1:12" ht="15.6" customHeight="1" x14ac:dyDescent="0.3">
      <c r="A1" s="103" t="s">
        <v>226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.6" customHeight="1" x14ac:dyDescent="0.3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ht="15.6" customHeight="1" x14ac:dyDescent="0.3">
      <c r="A3" s="18"/>
      <c r="B3" s="40"/>
      <c r="C3" s="40"/>
      <c r="D3" s="40"/>
      <c r="E3" s="105"/>
      <c r="F3" s="106"/>
      <c r="G3" s="106"/>
      <c r="H3" s="106"/>
      <c r="I3" s="106"/>
      <c r="J3" s="106"/>
      <c r="K3" s="107"/>
    </row>
    <row r="4" spans="1:12" ht="15.6" customHeight="1" x14ac:dyDescent="0.3">
      <c r="A4" s="31" t="s">
        <v>53</v>
      </c>
      <c r="B4" s="31" t="s">
        <v>0</v>
      </c>
      <c r="C4" s="31" t="s">
        <v>48</v>
      </c>
      <c r="D4" s="31" t="s">
        <v>47</v>
      </c>
      <c r="E4" s="41">
        <v>1</v>
      </c>
      <c r="F4" s="41">
        <v>2</v>
      </c>
      <c r="G4" s="41">
        <v>3</v>
      </c>
      <c r="H4" s="41">
        <v>4</v>
      </c>
      <c r="I4" s="41">
        <v>5</v>
      </c>
      <c r="J4" s="41" t="s">
        <v>1</v>
      </c>
      <c r="K4" s="41" t="s">
        <v>2</v>
      </c>
    </row>
    <row r="5" spans="1:12" ht="27.6" customHeight="1" x14ac:dyDescent="0.3">
      <c r="A5" s="93">
        <v>1</v>
      </c>
      <c r="B5" s="128" t="s">
        <v>17</v>
      </c>
      <c r="C5" s="93"/>
      <c r="D5" s="129" t="s">
        <v>19</v>
      </c>
      <c r="E5" s="93">
        <v>7</v>
      </c>
      <c r="F5" s="93">
        <v>7</v>
      </c>
      <c r="G5" s="93">
        <v>7</v>
      </c>
      <c r="H5" s="93">
        <v>1</v>
      </c>
      <c r="I5" s="93">
        <v>7</v>
      </c>
      <c r="J5" s="93">
        <f>SUM(E5:I5)</f>
        <v>29</v>
      </c>
      <c r="K5" s="93" t="s">
        <v>231</v>
      </c>
    </row>
    <row r="6" spans="1:12" ht="27.6" customHeight="1" x14ac:dyDescent="0.3">
      <c r="A6" s="93">
        <v>13</v>
      </c>
      <c r="B6" s="128" t="s">
        <v>216</v>
      </c>
      <c r="C6" s="93"/>
      <c r="D6" s="130" t="s">
        <v>19</v>
      </c>
      <c r="E6" s="93">
        <v>7</v>
      </c>
      <c r="F6" s="93">
        <v>7</v>
      </c>
      <c r="G6" s="93">
        <v>0</v>
      </c>
      <c r="H6" s="93">
        <v>7</v>
      </c>
      <c r="I6" s="93">
        <v>7</v>
      </c>
      <c r="J6" s="93">
        <f>SUM(E6:I6)</f>
        <v>28</v>
      </c>
      <c r="K6" s="93" t="s">
        <v>231</v>
      </c>
    </row>
    <row r="7" spans="1:12" ht="27.6" customHeight="1" x14ac:dyDescent="0.3">
      <c r="A7" s="93">
        <v>9</v>
      </c>
      <c r="B7" s="128" t="s">
        <v>14</v>
      </c>
      <c r="C7" s="93"/>
      <c r="D7" s="130" t="s">
        <v>19</v>
      </c>
      <c r="E7" s="93">
        <v>7</v>
      </c>
      <c r="F7" s="93">
        <v>7</v>
      </c>
      <c r="G7" s="93">
        <v>0</v>
      </c>
      <c r="H7" s="93">
        <v>7</v>
      </c>
      <c r="I7" s="93">
        <v>7</v>
      </c>
      <c r="J7" s="93">
        <f>SUM(E7:I7)</f>
        <v>28</v>
      </c>
      <c r="K7" s="93" t="s">
        <v>231</v>
      </c>
    </row>
    <row r="8" spans="1:12" ht="27.6" customHeight="1" x14ac:dyDescent="0.3">
      <c r="A8" s="93">
        <v>7</v>
      </c>
      <c r="B8" s="92" t="s">
        <v>96</v>
      </c>
      <c r="C8" s="93" t="s">
        <v>30</v>
      </c>
      <c r="D8" s="94" t="s">
        <v>93</v>
      </c>
      <c r="E8" s="93">
        <v>7</v>
      </c>
      <c r="F8" s="93">
        <v>7</v>
      </c>
      <c r="G8" s="93">
        <v>1</v>
      </c>
      <c r="H8" s="93">
        <v>7</v>
      </c>
      <c r="I8" s="93">
        <v>6</v>
      </c>
      <c r="J8" s="93">
        <f>SUM(E8:I8)</f>
        <v>28</v>
      </c>
      <c r="K8" s="93" t="s">
        <v>231</v>
      </c>
    </row>
    <row r="9" spans="1:12" ht="27.6" customHeight="1" x14ac:dyDescent="0.3">
      <c r="A9" s="93">
        <v>6</v>
      </c>
      <c r="B9" s="128" t="s">
        <v>215</v>
      </c>
      <c r="C9" s="93"/>
      <c r="D9" s="130" t="s">
        <v>19</v>
      </c>
      <c r="E9" s="93">
        <v>7</v>
      </c>
      <c r="F9" s="93">
        <v>6</v>
      </c>
      <c r="G9" s="93">
        <v>0</v>
      </c>
      <c r="H9" s="93">
        <v>6</v>
      </c>
      <c r="I9" s="93">
        <v>7</v>
      </c>
      <c r="J9" s="93">
        <f>SUM(E9:I9)</f>
        <v>26</v>
      </c>
      <c r="K9" s="93" t="s">
        <v>232</v>
      </c>
    </row>
    <row r="10" spans="1:12" ht="27.6" customHeight="1" x14ac:dyDescent="0.3">
      <c r="A10" s="93">
        <v>12</v>
      </c>
      <c r="B10" s="92" t="s">
        <v>36</v>
      </c>
      <c r="C10" s="91" t="s">
        <v>170</v>
      </c>
      <c r="D10" s="94" t="s">
        <v>178</v>
      </c>
      <c r="E10" s="93">
        <v>7</v>
      </c>
      <c r="F10" s="93">
        <v>7</v>
      </c>
      <c r="G10" s="93">
        <v>6</v>
      </c>
      <c r="H10" s="93">
        <v>0</v>
      </c>
      <c r="I10" s="93">
        <v>6</v>
      </c>
      <c r="J10" s="93">
        <f>SUM(E10:I10)</f>
        <v>26</v>
      </c>
      <c r="K10" s="93" t="s">
        <v>232</v>
      </c>
    </row>
    <row r="11" spans="1:12" ht="27.6" customHeight="1" x14ac:dyDescent="0.3">
      <c r="A11" s="93">
        <v>14</v>
      </c>
      <c r="B11" s="92" t="s">
        <v>64</v>
      </c>
      <c r="C11" s="93" t="s">
        <v>4</v>
      </c>
      <c r="D11" s="94" t="s">
        <v>65</v>
      </c>
      <c r="E11" s="93">
        <v>6</v>
      </c>
      <c r="F11" s="93">
        <v>7</v>
      </c>
      <c r="G11" s="93">
        <v>0</v>
      </c>
      <c r="H11" s="93">
        <v>6</v>
      </c>
      <c r="I11" s="93">
        <v>6</v>
      </c>
      <c r="J11" s="93">
        <f>SUM(E11:I11)</f>
        <v>25</v>
      </c>
      <c r="K11" s="93" t="s">
        <v>232</v>
      </c>
    </row>
    <row r="12" spans="1:12" ht="27.6" customHeight="1" x14ac:dyDescent="0.3">
      <c r="A12" s="93">
        <v>15</v>
      </c>
      <c r="B12" s="92" t="s">
        <v>97</v>
      </c>
      <c r="C12" s="93" t="s">
        <v>30</v>
      </c>
      <c r="D12" s="94" t="s">
        <v>100</v>
      </c>
      <c r="E12" s="93">
        <v>7</v>
      </c>
      <c r="F12" s="93">
        <v>7</v>
      </c>
      <c r="G12" s="93">
        <v>0</v>
      </c>
      <c r="H12" s="93">
        <v>0</v>
      </c>
      <c r="I12" s="93">
        <v>7</v>
      </c>
      <c r="J12" s="93">
        <f>SUM(E12:I12)</f>
        <v>21</v>
      </c>
      <c r="K12" s="93" t="s">
        <v>233</v>
      </c>
    </row>
    <row r="13" spans="1:12" ht="27.6" customHeight="1" x14ac:dyDescent="0.3">
      <c r="A13" s="93">
        <v>3</v>
      </c>
      <c r="B13" s="128" t="s">
        <v>16</v>
      </c>
      <c r="C13" s="93"/>
      <c r="D13" s="130" t="s">
        <v>19</v>
      </c>
      <c r="E13" s="93">
        <v>7</v>
      </c>
      <c r="F13" s="93">
        <v>7</v>
      </c>
      <c r="G13" s="93">
        <v>0</v>
      </c>
      <c r="H13" s="93">
        <v>0</v>
      </c>
      <c r="I13" s="93">
        <v>6</v>
      </c>
      <c r="J13" s="93">
        <f>SUM(E13:I13)</f>
        <v>20</v>
      </c>
      <c r="K13" s="93" t="s">
        <v>233</v>
      </c>
    </row>
    <row r="14" spans="1:12" ht="27.6" customHeight="1" x14ac:dyDescent="0.3">
      <c r="A14" s="93">
        <v>5</v>
      </c>
      <c r="B14" s="128" t="s">
        <v>18</v>
      </c>
      <c r="C14" s="131"/>
      <c r="D14" s="130" t="s">
        <v>19</v>
      </c>
      <c r="E14" s="93">
        <v>7</v>
      </c>
      <c r="F14" s="93">
        <v>0</v>
      </c>
      <c r="G14" s="93">
        <v>1</v>
      </c>
      <c r="H14" s="93">
        <v>1</v>
      </c>
      <c r="I14" s="93">
        <v>7</v>
      </c>
      <c r="J14" s="93">
        <f>SUM(E14:I14)</f>
        <v>16</v>
      </c>
      <c r="K14" s="93"/>
    </row>
    <row r="15" spans="1:12" ht="27.6" customHeight="1" x14ac:dyDescent="0.3">
      <c r="A15" s="93">
        <v>4</v>
      </c>
      <c r="B15" s="92" t="s">
        <v>82</v>
      </c>
      <c r="C15" s="93" t="s">
        <v>10</v>
      </c>
      <c r="D15" s="94" t="s">
        <v>84</v>
      </c>
      <c r="E15" s="93">
        <v>7</v>
      </c>
      <c r="F15" s="93">
        <v>7</v>
      </c>
      <c r="G15" s="93">
        <v>0</v>
      </c>
      <c r="H15" s="93">
        <v>0</v>
      </c>
      <c r="I15" s="93">
        <v>1</v>
      </c>
      <c r="J15" s="93">
        <f>SUM(E15:I15)</f>
        <v>15</v>
      </c>
      <c r="K15" s="93"/>
    </row>
    <row r="16" spans="1:12" ht="27.6" customHeight="1" x14ac:dyDescent="0.3">
      <c r="A16" s="93">
        <v>10</v>
      </c>
      <c r="B16" s="92" t="s">
        <v>120</v>
      </c>
      <c r="C16" s="93" t="s">
        <v>28</v>
      </c>
      <c r="D16" s="94" t="s">
        <v>126</v>
      </c>
      <c r="E16" s="93">
        <v>7</v>
      </c>
      <c r="F16" s="93">
        <v>7</v>
      </c>
      <c r="G16" s="93">
        <v>0</v>
      </c>
      <c r="H16" s="93">
        <v>0</v>
      </c>
      <c r="I16" s="93">
        <v>1</v>
      </c>
      <c r="J16" s="93">
        <f>SUM(E16:I16)</f>
        <v>15</v>
      </c>
      <c r="K16" s="93"/>
    </row>
    <row r="17" spans="1:11" ht="27.6" customHeight="1" x14ac:dyDescent="0.3">
      <c r="A17" s="93">
        <v>16</v>
      </c>
      <c r="B17" s="92" t="s">
        <v>121</v>
      </c>
      <c r="C17" s="93" t="s">
        <v>28</v>
      </c>
      <c r="D17" s="94" t="s">
        <v>123</v>
      </c>
      <c r="E17" s="93">
        <v>7</v>
      </c>
      <c r="F17" s="93">
        <v>7</v>
      </c>
      <c r="G17" s="93">
        <v>0</v>
      </c>
      <c r="H17" s="93">
        <v>1</v>
      </c>
      <c r="I17" s="93">
        <v>0</v>
      </c>
      <c r="J17" s="93">
        <f>SUM(E17:I17)</f>
        <v>15</v>
      </c>
      <c r="K17" s="93"/>
    </row>
    <row r="18" spans="1:11" ht="27.6" customHeight="1" x14ac:dyDescent="0.3">
      <c r="A18" s="93">
        <v>20</v>
      </c>
      <c r="B18" s="92" t="s">
        <v>7</v>
      </c>
      <c r="C18" s="93" t="s">
        <v>4</v>
      </c>
      <c r="D18" s="99" t="s">
        <v>58</v>
      </c>
      <c r="E18" s="93">
        <v>6</v>
      </c>
      <c r="F18" s="93">
        <v>7</v>
      </c>
      <c r="G18" s="93">
        <v>0</v>
      </c>
      <c r="H18" s="93">
        <v>1</v>
      </c>
      <c r="I18" s="93">
        <v>1</v>
      </c>
      <c r="J18" s="93">
        <f>SUM(E18:I18)</f>
        <v>15</v>
      </c>
      <c r="K18" s="93"/>
    </row>
    <row r="19" spans="1:11" ht="27.6" customHeight="1" x14ac:dyDescent="0.3">
      <c r="A19" s="93">
        <v>8</v>
      </c>
      <c r="B19" s="128" t="s">
        <v>15</v>
      </c>
      <c r="C19" s="93"/>
      <c r="D19" s="130" t="s">
        <v>19</v>
      </c>
      <c r="E19" s="93">
        <v>7</v>
      </c>
      <c r="F19" s="93">
        <v>0</v>
      </c>
      <c r="G19" s="93">
        <v>0</v>
      </c>
      <c r="H19" s="93">
        <v>0</v>
      </c>
      <c r="I19" s="93">
        <v>7</v>
      </c>
      <c r="J19" s="93">
        <f>SUM(E19:I19)</f>
        <v>14</v>
      </c>
      <c r="K19" s="93"/>
    </row>
    <row r="20" spans="1:11" ht="27.6" customHeight="1" x14ac:dyDescent="0.3">
      <c r="A20" s="93">
        <v>2</v>
      </c>
      <c r="B20" s="92" t="s">
        <v>99</v>
      </c>
      <c r="C20" s="93" t="s">
        <v>30</v>
      </c>
      <c r="D20" s="94" t="s">
        <v>101</v>
      </c>
      <c r="E20" s="93">
        <v>7</v>
      </c>
      <c r="F20" s="93">
        <v>0</v>
      </c>
      <c r="G20" s="93">
        <v>0</v>
      </c>
      <c r="H20" s="93">
        <v>0</v>
      </c>
      <c r="I20" s="93">
        <v>6</v>
      </c>
      <c r="J20" s="93">
        <f>SUM(E20:I20)</f>
        <v>13</v>
      </c>
      <c r="K20" s="93"/>
    </row>
    <row r="21" spans="1:11" ht="27.6" customHeight="1" x14ac:dyDescent="0.3">
      <c r="A21" s="12">
        <v>19</v>
      </c>
      <c r="B21" s="33" t="s">
        <v>199</v>
      </c>
      <c r="C21" s="12" t="s">
        <v>40</v>
      </c>
      <c r="D21" s="26" t="s">
        <v>200</v>
      </c>
      <c r="E21" s="12">
        <v>7</v>
      </c>
      <c r="F21" s="12">
        <v>1</v>
      </c>
      <c r="G21" s="12">
        <v>1</v>
      </c>
      <c r="H21" s="12">
        <v>0</v>
      </c>
      <c r="I21" s="12">
        <v>1</v>
      </c>
      <c r="J21" s="12">
        <f>SUM(E21:I21)</f>
        <v>10</v>
      </c>
      <c r="K21" s="12"/>
    </row>
    <row r="22" spans="1:11" ht="27.6" customHeight="1" x14ac:dyDescent="0.3">
      <c r="A22" s="12">
        <v>11</v>
      </c>
      <c r="B22" s="1" t="s">
        <v>180</v>
      </c>
      <c r="C22" s="49" t="s">
        <v>170</v>
      </c>
      <c r="D22" s="26" t="s">
        <v>181</v>
      </c>
      <c r="E22" s="12">
        <v>6</v>
      </c>
      <c r="F22" s="12">
        <v>0</v>
      </c>
      <c r="G22" s="12">
        <v>0</v>
      </c>
      <c r="H22" s="12">
        <v>1</v>
      </c>
      <c r="I22" s="12">
        <v>1</v>
      </c>
      <c r="J22" s="12">
        <f>SUM(E22:I22)</f>
        <v>8</v>
      </c>
      <c r="K22" s="12"/>
    </row>
    <row r="23" spans="1:11" ht="27.6" customHeight="1" x14ac:dyDescent="0.3">
      <c r="A23" s="12">
        <v>17</v>
      </c>
      <c r="B23" s="75" t="s">
        <v>98</v>
      </c>
      <c r="C23" s="44" t="s">
        <v>30</v>
      </c>
      <c r="D23" s="76" t="s">
        <v>94</v>
      </c>
      <c r="E23" s="12">
        <v>7</v>
      </c>
      <c r="F23" s="12">
        <v>0</v>
      </c>
      <c r="G23" s="12">
        <v>0</v>
      </c>
      <c r="H23" s="12">
        <v>1</v>
      </c>
      <c r="I23" s="12">
        <v>0</v>
      </c>
      <c r="J23" s="12">
        <f>SUM(E23:I23)</f>
        <v>8</v>
      </c>
      <c r="K23" s="12"/>
    </row>
    <row r="24" spans="1:11" ht="27.6" customHeight="1" x14ac:dyDescent="0.3">
      <c r="A24" s="12">
        <v>18</v>
      </c>
      <c r="B24" s="1" t="s">
        <v>83</v>
      </c>
      <c r="C24" s="44" t="s">
        <v>10</v>
      </c>
      <c r="D24" s="8" t="s">
        <v>219</v>
      </c>
      <c r="E24" s="12">
        <v>6</v>
      </c>
      <c r="F24" s="12">
        <v>0</v>
      </c>
      <c r="G24" s="12">
        <v>0</v>
      </c>
      <c r="H24" s="12">
        <v>0</v>
      </c>
      <c r="I24" s="12">
        <v>2</v>
      </c>
      <c r="J24" s="12">
        <f>SUM(E24:I24)</f>
        <v>8</v>
      </c>
      <c r="K24" s="12"/>
    </row>
    <row r="25" spans="1:11" ht="27.6" customHeight="1" x14ac:dyDescent="0.3">
      <c r="A25" s="12">
        <v>23</v>
      </c>
      <c r="B25" s="1" t="s">
        <v>42</v>
      </c>
      <c r="C25" s="44" t="s">
        <v>40</v>
      </c>
      <c r="D25" s="8" t="s">
        <v>43</v>
      </c>
      <c r="E25" s="12">
        <v>6</v>
      </c>
      <c r="F25" s="12">
        <v>1</v>
      </c>
      <c r="G25" s="12">
        <v>0</v>
      </c>
      <c r="H25" s="12">
        <v>0</v>
      </c>
      <c r="I25" s="12">
        <v>1</v>
      </c>
      <c r="J25" s="12">
        <f>SUM(E25:I25)</f>
        <v>8</v>
      </c>
      <c r="K25" s="12"/>
    </row>
    <row r="26" spans="1:11" ht="27.6" customHeight="1" x14ac:dyDescent="0.3">
      <c r="A26" s="12">
        <v>24</v>
      </c>
      <c r="B26" s="1" t="s">
        <v>124</v>
      </c>
      <c r="C26" s="44" t="s">
        <v>28</v>
      </c>
      <c r="D26" s="8" t="s">
        <v>125</v>
      </c>
      <c r="E26" s="12">
        <v>6</v>
      </c>
      <c r="F26" s="12">
        <v>1</v>
      </c>
      <c r="G26" s="12">
        <v>0</v>
      </c>
      <c r="H26" s="12">
        <v>0</v>
      </c>
      <c r="I26" s="12">
        <v>0</v>
      </c>
      <c r="J26" s="12">
        <f>SUM(E26:I26)</f>
        <v>7</v>
      </c>
      <c r="K26" s="12"/>
    </row>
    <row r="27" spans="1:11" ht="27.6" customHeight="1" x14ac:dyDescent="0.3">
      <c r="A27" s="12">
        <v>22</v>
      </c>
      <c r="B27" s="1" t="s">
        <v>156</v>
      </c>
      <c r="C27" s="44" t="s">
        <v>34</v>
      </c>
      <c r="D27" s="8" t="s">
        <v>158</v>
      </c>
      <c r="E27" s="12">
        <v>6</v>
      </c>
      <c r="F27" s="12">
        <v>0</v>
      </c>
      <c r="G27" s="12">
        <v>0</v>
      </c>
      <c r="H27" s="12">
        <v>0</v>
      </c>
      <c r="I27" s="12">
        <v>0</v>
      </c>
      <c r="J27" s="12">
        <f>SUM(E27:I27)</f>
        <v>6</v>
      </c>
      <c r="K27" s="12"/>
    </row>
    <row r="28" spans="1:11" ht="27.6" customHeight="1" x14ac:dyDescent="0.3">
      <c r="A28" s="12">
        <v>25</v>
      </c>
      <c r="B28" s="1" t="s">
        <v>157</v>
      </c>
      <c r="C28" s="45" t="s">
        <v>34</v>
      </c>
      <c r="D28" s="81" t="s">
        <v>159</v>
      </c>
      <c r="E28" s="42">
        <v>6</v>
      </c>
      <c r="F28" s="42">
        <v>0</v>
      </c>
      <c r="G28" s="42">
        <v>0</v>
      </c>
      <c r="H28" s="42">
        <v>0</v>
      </c>
      <c r="I28" s="42">
        <v>0</v>
      </c>
      <c r="J28" s="12">
        <f>SUM(E28:I28)</f>
        <v>6</v>
      </c>
      <c r="K28" s="42"/>
    </row>
    <row r="29" spans="1:11" ht="27.6" customHeight="1" x14ac:dyDescent="0.3">
      <c r="A29" s="12">
        <v>21</v>
      </c>
      <c r="B29" s="1" t="s">
        <v>137</v>
      </c>
      <c r="C29" s="44" t="s">
        <v>32</v>
      </c>
      <c r="D29" s="8" t="s">
        <v>139</v>
      </c>
      <c r="E29" s="12">
        <v>1</v>
      </c>
      <c r="F29" s="12">
        <v>0</v>
      </c>
      <c r="G29" s="12">
        <v>0</v>
      </c>
      <c r="H29" s="12">
        <v>0</v>
      </c>
      <c r="I29" s="12">
        <v>0</v>
      </c>
      <c r="J29" s="12">
        <f>SUM(E29:I29)</f>
        <v>1</v>
      </c>
      <c r="K29" s="12"/>
    </row>
    <row r="30" spans="1:11" ht="27.6" customHeight="1" x14ac:dyDescent="0.3">
      <c r="A30" s="12" t="s">
        <v>228</v>
      </c>
      <c r="B30" s="1" t="s">
        <v>138</v>
      </c>
      <c r="C30" s="44" t="s">
        <v>32</v>
      </c>
      <c r="D30" s="8" t="s">
        <v>140</v>
      </c>
      <c r="E30" s="43"/>
      <c r="F30" s="43"/>
      <c r="G30" s="43"/>
      <c r="H30" s="43"/>
      <c r="I30" s="43"/>
      <c r="J30" s="12"/>
      <c r="K30" s="43"/>
    </row>
    <row r="31" spans="1:11" ht="15" customHeight="1" x14ac:dyDescent="0.3">
      <c r="A31" s="18"/>
      <c r="B31" s="50"/>
      <c r="C31" s="40"/>
      <c r="D31" s="51"/>
      <c r="E31" s="40"/>
      <c r="F31" s="40"/>
      <c r="G31" s="40"/>
      <c r="H31" s="40"/>
      <c r="I31" s="40"/>
      <c r="J31" s="40"/>
      <c r="K31" s="40"/>
    </row>
    <row r="32" spans="1:11" ht="15.6" customHeight="1" x14ac:dyDescent="0.3">
      <c r="A32" s="18"/>
      <c r="B32" s="100" t="s">
        <v>54</v>
      </c>
      <c r="C32" s="100"/>
      <c r="D32" s="18" t="s">
        <v>55</v>
      </c>
      <c r="E32" s="40"/>
      <c r="F32" s="40"/>
      <c r="G32" s="40"/>
      <c r="H32" s="40"/>
      <c r="I32" s="40"/>
      <c r="J32" s="40"/>
      <c r="K32" s="40"/>
    </row>
    <row r="33" spans="1:11" ht="16.2" customHeight="1" x14ac:dyDescent="0.3">
      <c r="A33" s="18"/>
      <c r="B33" s="100" t="s">
        <v>56</v>
      </c>
      <c r="C33" s="100"/>
      <c r="D33" s="18" t="s">
        <v>57</v>
      </c>
      <c r="E33" s="40"/>
      <c r="F33" s="40"/>
      <c r="G33" s="40"/>
      <c r="H33" s="40"/>
      <c r="I33" s="40"/>
      <c r="J33" s="40"/>
      <c r="K33" s="40"/>
    </row>
  </sheetData>
  <autoFilter ref="A4:D30">
    <sortState ref="A6:D31">
      <sortCondition ref="A6:A31"/>
    </sortState>
  </autoFilter>
  <sortState ref="A5:K29">
    <sortCondition descending="1" ref="J5:J29"/>
  </sortState>
  <mergeCells count="5">
    <mergeCell ref="A1:L1"/>
    <mergeCell ref="B33:C33"/>
    <mergeCell ref="A2:K2"/>
    <mergeCell ref="E3:K3"/>
    <mergeCell ref="B32:C3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6" workbookViewId="0">
      <selection activeCell="N9" sqref="N9"/>
    </sheetView>
  </sheetViews>
  <sheetFormatPr defaultRowHeight="15.6" x14ac:dyDescent="0.3"/>
  <cols>
    <col min="1" max="1" width="7.109375" style="6" customWidth="1"/>
    <col min="2" max="2" width="36.109375" style="6" customWidth="1"/>
    <col min="3" max="3" width="16.109375" style="6" customWidth="1"/>
    <col min="4" max="4" width="44.6640625" style="6" customWidth="1"/>
    <col min="5" max="9" width="4.77734375" style="6" customWidth="1"/>
    <col min="10" max="10" width="6" style="6" customWidth="1"/>
    <col min="11" max="11" width="8" style="6" customWidth="1"/>
    <col min="12" max="16384" width="8.88671875" style="6"/>
  </cols>
  <sheetData>
    <row r="1" spans="1:12" ht="15.6" customHeight="1" x14ac:dyDescent="0.3">
      <c r="A1" s="103" t="s">
        <v>226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x14ac:dyDescent="0.3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x14ac:dyDescent="0.3">
      <c r="A3" s="18"/>
      <c r="B3" s="18"/>
      <c r="C3" s="18"/>
      <c r="D3" s="18"/>
      <c r="E3" s="101"/>
      <c r="F3" s="101"/>
      <c r="G3" s="101"/>
      <c r="H3" s="101"/>
      <c r="I3" s="101"/>
      <c r="J3" s="101"/>
      <c r="K3" s="101"/>
    </row>
    <row r="4" spans="1:12" ht="24.6" customHeight="1" x14ac:dyDescent="0.3">
      <c r="A4" s="31" t="s">
        <v>53</v>
      </c>
      <c r="B4" s="31" t="s">
        <v>0</v>
      </c>
      <c r="C4" s="31" t="s">
        <v>48</v>
      </c>
      <c r="D4" s="31" t="s">
        <v>47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 t="s">
        <v>1</v>
      </c>
      <c r="K4" s="15" t="s">
        <v>2</v>
      </c>
    </row>
    <row r="5" spans="1:12" ht="24.6" customHeight="1" x14ac:dyDescent="0.3">
      <c r="A5" s="132">
        <v>4</v>
      </c>
      <c r="B5" s="133" t="s">
        <v>20</v>
      </c>
      <c r="C5" s="132"/>
      <c r="D5" s="134" t="s">
        <v>19</v>
      </c>
      <c r="E5" s="132">
        <v>7</v>
      </c>
      <c r="F5" s="132">
        <v>1</v>
      </c>
      <c r="G5" s="132">
        <v>7</v>
      </c>
      <c r="H5" s="132">
        <v>7</v>
      </c>
      <c r="I5" s="132">
        <v>7</v>
      </c>
      <c r="J5" s="132">
        <f>SUM(E5:I5)</f>
        <v>29</v>
      </c>
      <c r="K5" s="132" t="s">
        <v>231</v>
      </c>
    </row>
    <row r="6" spans="1:12" ht="24.6" customHeight="1" x14ac:dyDescent="0.3">
      <c r="A6" s="132">
        <v>23</v>
      </c>
      <c r="B6" s="133" t="s">
        <v>23</v>
      </c>
      <c r="C6" s="132"/>
      <c r="D6" s="134" t="s">
        <v>19</v>
      </c>
      <c r="E6" s="132">
        <v>1</v>
      </c>
      <c r="F6" s="132">
        <v>6</v>
      </c>
      <c r="G6" s="132">
        <v>7</v>
      </c>
      <c r="H6" s="132">
        <v>7</v>
      </c>
      <c r="I6" s="132">
        <v>7</v>
      </c>
      <c r="J6" s="132">
        <f>SUM(E6:I6)</f>
        <v>28</v>
      </c>
      <c r="K6" s="132" t="s">
        <v>231</v>
      </c>
    </row>
    <row r="7" spans="1:12" ht="24.6" customHeight="1" x14ac:dyDescent="0.3">
      <c r="A7" s="132">
        <v>12</v>
      </c>
      <c r="B7" s="135" t="s">
        <v>31</v>
      </c>
      <c r="C7" s="132" t="s">
        <v>30</v>
      </c>
      <c r="D7" s="136" t="s">
        <v>106</v>
      </c>
      <c r="E7" s="132">
        <v>7</v>
      </c>
      <c r="F7" s="132">
        <v>0</v>
      </c>
      <c r="G7" s="132">
        <v>7</v>
      </c>
      <c r="H7" s="132">
        <v>7</v>
      </c>
      <c r="I7" s="132">
        <v>6</v>
      </c>
      <c r="J7" s="132">
        <f>SUM(E7:I7)</f>
        <v>27</v>
      </c>
      <c r="K7" s="132" t="s">
        <v>231</v>
      </c>
    </row>
    <row r="8" spans="1:12" ht="24.6" customHeight="1" x14ac:dyDescent="0.3">
      <c r="A8" s="132">
        <v>2</v>
      </c>
      <c r="B8" s="135" t="s">
        <v>127</v>
      </c>
      <c r="C8" s="132" t="s">
        <v>28</v>
      </c>
      <c r="D8" s="136" t="s">
        <v>129</v>
      </c>
      <c r="E8" s="132">
        <v>7</v>
      </c>
      <c r="F8" s="132">
        <v>0</v>
      </c>
      <c r="G8" s="132">
        <v>7</v>
      </c>
      <c r="H8" s="132">
        <v>1</v>
      </c>
      <c r="I8" s="132">
        <v>7</v>
      </c>
      <c r="J8" s="132">
        <f>SUM(E8:I8)</f>
        <v>22</v>
      </c>
      <c r="K8" s="132" t="s">
        <v>232</v>
      </c>
    </row>
    <row r="9" spans="1:12" ht="24.6" customHeight="1" x14ac:dyDescent="0.3">
      <c r="A9" s="132">
        <v>6</v>
      </c>
      <c r="B9" s="133" t="s">
        <v>22</v>
      </c>
      <c r="C9" s="132"/>
      <c r="D9" s="134" t="s">
        <v>19</v>
      </c>
      <c r="E9" s="132">
        <v>7</v>
      </c>
      <c r="F9" s="132">
        <v>0</v>
      </c>
      <c r="G9" s="132">
        <v>7</v>
      </c>
      <c r="H9" s="132">
        <v>1</v>
      </c>
      <c r="I9" s="132">
        <v>7</v>
      </c>
      <c r="J9" s="132">
        <f>SUM(E9:I9)</f>
        <v>22</v>
      </c>
      <c r="K9" s="132" t="s">
        <v>232</v>
      </c>
    </row>
    <row r="10" spans="1:12" ht="24.6" customHeight="1" x14ac:dyDescent="0.3">
      <c r="A10" s="132">
        <v>11</v>
      </c>
      <c r="B10" s="135" t="s">
        <v>160</v>
      </c>
      <c r="C10" s="132" t="s">
        <v>34</v>
      </c>
      <c r="D10" s="136" t="s">
        <v>163</v>
      </c>
      <c r="E10" s="132">
        <v>7</v>
      </c>
      <c r="F10" s="132">
        <v>0</v>
      </c>
      <c r="G10" s="132">
        <v>7</v>
      </c>
      <c r="H10" s="132">
        <v>1</v>
      </c>
      <c r="I10" s="132">
        <v>6</v>
      </c>
      <c r="J10" s="132">
        <f>SUM(E10:I10)</f>
        <v>21</v>
      </c>
      <c r="K10" s="132" t="s">
        <v>232</v>
      </c>
    </row>
    <row r="11" spans="1:12" ht="24.6" customHeight="1" x14ac:dyDescent="0.3">
      <c r="A11" s="132">
        <v>22</v>
      </c>
      <c r="B11" s="135" t="s">
        <v>182</v>
      </c>
      <c r="C11" s="132" t="s">
        <v>170</v>
      </c>
      <c r="D11" s="136" t="s">
        <v>38</v>
      </c>
      <c r="E11" s="132">
        <v>0</v>
      </c>
      <c r="F11" s="132">
        <v>0</v>
      </c>
      <c r="G11" s="132">
        <v>7</v>
      </c>
      <c r="H11" s="132">
        <v>7</v>
      </c>
      <c r="I11" s="132">
        <v>7</v>
      </c>
      <c r="J11" s="132">
        <f>SUM(E11:I11)</f>
        <v>21</v>
      </c>
      <c r="K11" s="132" t="s">
        <v>232</v>
      </c>
    </row>
    <row r="12" spans="1:12" ht="24.6" customHeight="1" x14ac:dyDescent="0.3">
      <c r="A12" s="132">
        <v>15</v>
      </c>
      <c r="B12" s="133" t="s">
        <v>21</v>
      </c>
      <c r="C12" s="132"/>
      <c r="D12" s="134" t="s">
        <v>19</v>
      </c>
      <c r="E12" s="132">
        <v>6</v>
      </c>
      <c r="F12" s="132">
        <v>0</v>
      </c>
      <c r="G12" s="132">
        <v>7</v>
      </c>
      <c r="H12" s="132">
        <v>7</v>
      </c>
      <c r="I12" s="132">
        <v>1</v>
      </c>
      <c r="J12" s="132">
        <f>SUM(E12:I12)</f>
        <v>21</v>
      </c>
      <c r="K12" s="132" t="s">
        <v>232</v>
      </c>
    </row>
    <row r="13" spans="1:12" ht="24.6" customHeight="1" x14ac:dyDescent="0.3">
      <c r="A13" s="132">
        <v>1</v>
      </c>
      <c r="B13" s="135" t="s">
        <v>103</v>
      </c>
      <c r="C13" s="132" t="s">
        <v>30</v>
      </c>
      <c r="D13" s="136" t="s">
        <v>107</v>
      </c>
      <c r="E13" s="132">
        <v>6</v>
      </c>
      <c r="F13" s="132">
        <v>0</v>
      </c>
      <c r="G13" s="132">
        <v>7</v>
      </c>
      <c r="H13" s="132">
        <v>0</v>
      </c>
      <c r="I13" s="132">
        <v>7</v>
      </c>
      <c r="J13" s="132">
        <f>SUM(E13:I13)</f>
        <v>20</v>
      </c>
      <c r="K13" s="132" t="s">
        <v>232</v>
      </c>
    </row>
    <row r="14" spans="1:12" ht="24.6" customHeight="1" x14ac:dyDescent="0.3">
      <c r="A14" s="132">
        <v>3</v>
      </c>
      <c r="B14" s="137" t="s">
        <v>12</v>
      </c>
      <c r="C14" s="138" t="s">
        <v>10</v>
      </c>
      <c r="D14" s="139" t="s">
        <v>85</v>
      </c>
      <c r="E14" s="132">
        <v>6</v>
      </c>
      <c r="F14" s="132">
        <v>0</v>
      </c>
      <c r="G14" s="132">
        <v>7</v>
      </c>
      <c r="H14" s="132">
        <v>1</v>
      </c>
      <c r="I14" s="132">
        <v>6</v>
      </c>
      <c r="J14" s="132">
        <f>SUM(E14:I14)</f>
        <v>20</v>
      </c>
      <c r="K14" s="132" t="s">
        <v>232</v>
      </c>
    </row>
    <row r="15" spans="1:12" ht="24.6" customHeight="1" x14ac:dyDescent="0.3">
      <c r="A15" s="132">
        <v>8</v>
      </c>
      <c r="B15" s="140" t="s">
        <v>67</v>
      </c>
      <c r="C15" s="132" t="s">
        <v>4</v>
      </c>
      <c r="D15" s="136" t="s">
        <v>65</v>
      </c>
      <c r="E15" s="132">
        <v>1</v>
      </c>
      <c r="F15" s="132">
        <v>0</v>
      </c>
      <c r="G15" s="132">
        <v>7</v>
      </c>
      <c r="H15" s="132">
        <v>1</v>
      </c>
      <c r="I15" s="132">
        <v>7</v>
      </c>
      <c r="J15" s="132">
        <f>SUM(E15:I15)</f>
        <v>16</v>
      </c>
      <c r="K15" s="132" t="s">
        <v>233</v>
      </c>
    </row>
    <row r="16" spans="1:12" ht="24.6" customHeight="1" x14ac:dyDescent="0.3">
      <c r="A16" s="132">
        <v>10</v>
      </c>
      <c r="B16" s="140" t="s">
        <v>37</v>
      </c>
      <c r="C16" s="132" t="s">
        <v>170</v>
      </c>
      <c r="D16" s="136" t="s">
        <v>183</v>
      </c>
      <c r="E16" s="132">
        <v>6</v>
      </c>
      <c r="F16" s="132">
        <v>7</v>
      </c>
      <c r="G16" s="132">
        <v>1</v>
      </c>
      <c r="H16" s="132">
        <v>1</v>
      </c>
      <c r="I16" s="132">
        <v>0</v>
      </c>
      <c r="J16" s="132">
        <f>SUM(E16:I16)</f>
        <v>15</v>
      </c>
      <c r="K16" s="132" t="s">
        <v>233</v>
      </c>
    </row>
    <row r="17" spans="1:11" ht="24.6" customHeight="1" x14ac:dyDescent="0.3">
      <c r="A17" s="132">
        <v>19</v>
      </c>
      <c r="B17" s="135" t="s">
        <v>104</v>
      </c>
      <c r="C17" s="132" t="s">
        <v>30</v>
      </c>
      <c r="D17" s="136" t="s">
        <v>101</v>
      </c>
      <c r="E17" s="132">
        <v>1</v>
      </c>
      <c r="F17" s="132">
        <v>0</v>
      </c>
      <c r="G17" s="132">
        <v>7</v>
      </c>
      <c r="H17" s="132">
        <v>7</v>
      </c>
      <c r="I17" s="132">
        <v>0</v>
      </c>
      <c r="J17" s="132">
        <f>SUM(E17:I17)</f>
        <v>15</v>
      </c>
      <c r="K17" s="132" t="s">
        <v>233</v>
      </c>
    </row>
    <row r="18" spans="1:11" ht="24.6" customHeight="1" x14ac:dyDescent="0.3">
      <c r="A18" s="64">
        <v>9</v>
      </c>
      <c r="B18" s="70" t="s">
        <v>201</v>
      </c>
      <c r="C18" s="19" t="s">
        <v>40</v>
      </c>
      <c r="D18" s="87" t="s">
        <v>203</v>
      </c>
      <c r="E18" s="19">
        <v>6</v>
      </c>
      <c r="F18" s="19">
        <v>0</v>
      </c>
      <c r="G18" s="19">
        <v>1</v>
      </c>
      <c r="H18" s="19">
        <v>1</v>
      </c>
      <c r="I18" s="19">
        <v>1</v>
      </c>
      <c r="J18" s="64">
        <f>SUM(E18:I18)</f>
        <v>9</v>
      </c>
      <c r="K18" s="19"/>
    </row>
    <row r="19" spans="1:11" ht="24.6" customHeight="1" x14ac:dyDescent="0.3">
      <c r="A19" s="64">
        <v>18</v>
      </c>
      <c r="B19" s="77" t="s">
        <v>206</v>
      </c>
      <c r="C19" s="19"/>
      <c r="D19" s="26" t="s">
        <v>205</v>
      </c>
      <c r="E19" s="19">
        <v>1</v>
      </c>
      <c r="F19" s="19">
        <v>0</v>
      </c>
      <c r="G19" s="19">
        <v>1</v>
      </c>
      <c r="H19" s="19">
        <v>1</v>
      </c>
      <c r="I19" s="19">
        <v>6</v>
      </c>
      <c r="J19" s="64">
        <f>SUM(E19:I19)</f>
        <v>9</v>
      </c>
      <c r="K19" s="19"/>
    </row>
    <row r="20" spans="1:11" ht="24.6" customHeight="1" x14ac:dyDescent="0.3">
      <c r="A20" s="64">
        <v>14</v>
      </c>
      <c r="B20" s="30" t="s">
        <v>102</v>
      </c>
      <c r="C20" s="19" t="s">
        <v>30</v>
      </c>
      <c r="D20" s="35" t="s">
        <v>105</v>
      </c>
      <c r="E20" s="19">
        <v>0</v>
      </c>
      <c r="F20" s="19">
        <v>0</v>
      </c>
      <c r="G20" s="19">
        <v>6</v>
      </c>
      <c r="H20" s="19">
        <v>0</v>
      </c>
      <c r="I20" s="19">
        <v>0</v>
      </c>
      <c r="J20" s="64">
        <f>SUM(E20:I20)</f>
        <v>6</v>
      </c>
      <c r="K20" s="19"/>
    </row>
    <row r="21" spans="1:11" ht="24.6" customHeight="1" x14ac:dyDescent="0.3">
      <c r="A21" s="64">
        <v>5</v>
      </c>
      <c r="B21" s="32" t="s">
        <v>128</v>
      </c>
      <c r="C21" s="64" t="s">
        <v>28</v>
      </c>
      <c r="D21" s="26" t="s">
        <v>29</v>
      </c>
      <c r="E21" s="19">
        <v>1</v>
      </c>
      <c r="F21" s="19">
        <v>0</v>
      </c>
      <c r="G21" s="19">
        <v>1</v>
      </c>
      <c r="H21" s="19">
        <v>1</v>
      </c>
      <c r="I21" s="19">
        <v>1</v>
      </c>
      <c r="J21" s="64">
        <f>SUM(E21:I21)</f>
        <v>4</v>
      </c>
      <c r="K21" s="19"/>
    </row>
    <row r="22" spans="1:11" ht="24.6" customHeight="1" x14ac:dyDescent="0.3">
      <c r="A22" s="64">
        <v>7</v>
      </c>
      <c r="B22" s="32" t="s">
        <v>11</v>
      </c>
      <c r="C22" s="64" t="s">
        <v>10</v>
      </c>
      <c r="D22" s="26" t="s">
        <v>86</v>
      </c>
      <c r="E22" s="19">
        <v>1</v>
      </c>
      <c r="F22" s="19">
        <v>1</v>
      </c>
      <c r="G22" s="19">
        <v>0</v>
      </c>
      <c r="H22" s="19">
        <v>1</v>
      </c>
      <c r="I22" s="19">
        <v>1</v>
      </c>
      <c r="J22" s="64">
        <f>SUM(E22:I22)</f>
        <v>4</v>
      </c>
      <c r="K22" s="19"/>
    </row>
    <row r="23" spans="1:11" ht="24.6" customHeight="1" x14ac:dyDescent="0.3">
      <c r="A23" s="64">
        <v>17</v>
      </c>
      <c r="B23" s="86" t="s">
        <v>141</v>
      </c>
      <c r="C23" s="19" t="s">
        <v>32</v>
      </c>
      <c r="D23" s="26" t="s">
        <v>135</v>
      </c>
      <c r="E23" s="19">
        <v>1</v>
      </c>
      <c r="F23" s="19">
        <v>0</v>
      </c>
      <c r="G23" s="19">
        <v>0</v>
      </c>
      <c r="H23" s="19">
        <v>0</v>
      </c>
      <c r="I23" s="19">
        <v>1</v>
      </c>
      <c r="J23" s="64">
        <f>SUM(E23:I23)</f>
        <v>2</v>
      </c>
      <c r="K23" s="19"/>
    </row>
    <row r="24" spans="1:11" ht="24.6" customHeight="1" x14ac:dyDescent="0.3">
      <c r="A24" s="64">
        <v>20</v>
      </c>
      <c r="B24" s="47" t="s">
        <v>168</v>
      </c>
      <c r="C24" s="49" t="s">
        <v>34</v>
      </c>
      <c r="D24" s="82" t="s">
        <v>169</v>
      </c>
      <c r="E24" s="19">
        <v>1</v>
      </c>
      <c r="F24" s="19">
        <v>0</v>
      </c>
      <c r="G24" s="19">
        <v>0</v>
      </c>
      <c r="H24" s="19">
        <v>0</v>
      </c>
      <c r="I24" s="19">
        <v>1</v>
      </c>
      <c r="J24" s="64">
        <f>SUM(E24:I24)</f>
        <v>2</v>
      </c>
      <c r="K24" s="19"/>
    </row>
    <row r="25" spans="1:11" ht="24.6" customHeight="1" x14ac:dyDescent="0.3">
      <c r="A25" s="64">
        <v>21</v>
      </c>
      <c r="B25" s="1" t="s">
        <v>202</v>
      </c>
      <c r="C25" s="49" t="s">
        <v>40</v>
      </c>
      <c r="D25" s="26" t="s">
        <v>204</v>
      </c>
      <c r="E25" s="19">
        <v>1</v>
      </c>
      <c r="F25" s="19">
        <v>0</v>
      </c>
      <c r="G25" s="19">
        <v>0</v>
      </c>
      <c r="H25" s="19">
        <v>0</v>
      </c>
      <c r="I25" s="19">
        <v>1</v>
      </c>
      <c r="J25" s="64">
        <f>SUM(E25:I25)</f>
        <v>2</v>
      </c>
      <c r="K25" s="19"/>
    </row>
    <row r="26" spans="1:11" ht="24.6" customHeight="1" x14ac:dyDescent="0.3">
      <c r="A26" s="64">
        <v>13</v>
      </c>
      <c r="B26" s="1" t="s">
        <v>66</v>
      </c>
      <c r="C26" s="49" t="s">
        <v>4</v>
      </c>
      <c r="D26" s="26" t="s">
        <v>68</v>
      </c>
      <c r="E26" s="19">
        <v>0</v>
      </c>
      <c r="F26" s="19">
        <v>0</v>
      </c>
      <c r="G26" s="19">
        <v>0</v>
      </c>
      <c r="H26" s="19">
        <v>1</v>
      </c>
      <c r="I26" s="19">
        <v>0</v>
      </c>
      <c r="J26" s="64">
        <f>SUM(E26:I26)</f>
        <v>1</v>
      </c>
      <c r="K26" s="19"/>
    </row>
    <row r="27" spans="1:11" ht="24.6" customHeight="1" x14ac:dyDescent="0.3">
      <c r="A27" s="64">
        <v>16</v>
      </c>
      <c r="B27" s="85" t="s">
        <v>142</v>
      </c>
      <c r="C27" s="49" t="s">
        <v>32</v>
      </c>
      <c r="D27" s="26" t="s">
        <v>143</v>
      </c>
      <c r="E27" s="19">
        <v>0</v>
      </c>
      <c r="F27" s="19">
        <v>0</v>
      </c>
      <c r="G27" s="19">
        <v>0</v>
      </c>
      <c r="H27" s="19">
        <v>1</v>
      </c>
      <c r="I27" s="19">
        <v>0</v>
      </c>
      <c r="J27" s="64">
        <f>SUM(E27:I27)</f>
        <v>1</v>
      </c>
      <c r="K27" s="19"/>
    </row>
    <row r="28" spans="1:11" ht="24.6" customHeight="1" x14ac:dyDescent="0.3">
      <c r="A28" s="64" t="s">
        <v>228</v>
      </c>
      <c r="B28" s="1" t="s">
        <v>161</v>
      </c>
      <c r="C28" s="49" t="s">
        <v>34</v>
      </c>
      <c r="D28" s="8" t="s">
        <v>162</v>
      </c>
      <c r="E28" s="19"/>
      <c r="F28" s="19"/>
      <c r="G28" s="19"/>
      <c r="H28" s="19"/>
      <c r="I28" s="19"/>
      <c r="J28" s="19"/>
      <c r="K28" s="19"/>
    </row>
    <row r="29" spans="1:11" x14ac:dyDescent="0.3">
      <c r="A29" s="18"/>
      <c r="B29" s="48"/>
      <c r="C29" s="18"/>
      <c r="D29" s="46"/>
      <c r="E29" s="18"/>
      <c r="F29" s="18"/>
      <c r="G29" s="18"/>
      <c r="H29" s="18"/>
      <c r="I29" s="18"/>
      <c r="J29" s="18"/>
      <c r="K29" s="18"/>
    </row>
    <row r="30" spans="1:11" x14ac:dyDescent="0.3">
      <c r="A30" s="18"/>
      <c r="B30" s="100" t="s">
        <v>54</v>
      </c>
      <c r="C30" s="100"/>
      <c r="D30" s="18" t="s">
        <v>55</v>
      </c>
      <c r="E30" s="18"/>
      <c r="F30" s="18"/>
      <c r="G30" s="18"/>
      <c r="H30" s="18"/>
      <c r="I30" s="18"/>
      <c r="J30" s="18"/>
      <c r="K30" s="18"/>
    </row>
    <row r="31" spans="1:11" ht="27" customHeight="1" x14ac:dyDescent="0.3">
      <c r="B31" s="100" t="s">
        <v>56</v>
      </c>
      <c r="C31" s="100"/>
      <c r="D31" s="18" t="s">
        <v>57</v>
      </c>
    </row>
  </sheetData>
  <sortState ref="A5:K27">
    <sortCondition descending="1" ref="J5:J27"/>
  </sortState>
  <mergeCells count="5">
    <mergeCell ref="A1:L1"/>
    <mergeCell ref="B31:C31"/>
    <mergeCell ref="A2:K2"/>
    <mergeCell ref="E3:K3"/>
    <mergeCell ref="B30:C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P9" sqref="P9"/>
    </sheetView>
  </sheetViews>
  <sheetFormatPr defaultRowHeight="15" customHeight="1" x14ac:dyDescent="0.3"/>
  <cols>
    <col min="1" max="1" width="7" style="61" customWidth="1"/>
    <col min="2" max="2" width="36.109375" style="52" customWidth="1"/>
    <col min="3" max="3" width="15.33203125" style="52" customWidth="1"/>
    <col min="4" max="4" width="47" style="52" customWidth="1"/>
    <col min="5" max="10" width="4.77734375" style="52" customWidth="1"/>
    <col min="11" max="11" width="5.77734375" style="52" customWidth="1"/>
    <col min="12" max="12" width="7.109375" style="52" customWidth="1"/>
    <col min="13" max="16384" width="8.88671875" style="52"/>
  </cols>
  <sheetData>
    <row r="1" spans="1:13" ht="15" customHeight="1" x14ac:dyDescent="0.3">
      <c r="A1" s="103" t="s">
        <v>226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" customHeight="1" x14ac:dyDescent="0.3">
      <c r="A2" s="109" t="s">
        <v>49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3" ht="15" customHeight="1" x14ac:dyDescent="0.3">
      <c r="A3" s="53"/>
      <c r="B3" s="38"/>
      <c r="C3" s="38"/>
      <c r="D3" s="38"/>
      <c r="E3" s="110"/>
      <c r="F3" s="111"/>
      <c r="G3" s="111"/>
      <c r="H3" s="111"/>
      <c r="I3" s="111"/>
      <c r="J3" s="111"/>
      <c r="K3" s="111"/>
      <c r="L3" s="112"/>
    </row>
    <row r="4" spans="1:13" ht="15" customHeight="1" x14ac:dyDescent="0.3">
      <c r="A4" s="54" t="s">
        <v>53</v>
      </c>
      <c r="B4" s="55" t="s">
        <v>0</v>
      </c>
      <c r="C4" s="55" t="s">
        <v>48</v>
      </c>
      <c r="D4" s="55" t="s">
        <v>47</v>
      </c>
      <c r="E4" s="56">
        <v>1</v>
      </c>
      <c r="F4" s="56">
        <v>2</v>
      </c>
      <c r="G4" s="56">
        <v>3</v>
      </c>
      <c r="H4" s="56">
        <v>4</v>
      </c>
      <c r="I4" s="56"/>
      <c r="J4" s="56">
        <v>5</v>
      </c>
      <c r="K4" s="56" t="s">
        <v>1</v>
      </c>
      <c r="L4" s="56" t="s">
        <v>2</v>
      </c>
    </row>
    <row r="5" spans="1:13" ht="31.8" customHeight="1" x14ac:dyDescent="0.3">
      <c r="A5" s="141">
        <v>22</v>
      </c>
      <c r="B5" s="142" t="s">
        <v>24</v>
      </c>
      <c r="C5" s="143"/>
      <c r="D5" s="144" t="s">
        <v>19</v>
      </c>
      <c r="E5" s="143">
        <v>7</v>
      </c>
      <c r="F5" s="143">
        <v>7</v>
      </c>
      <c r="G5" s="143">
        <v>7</v>
      </c>
      <c r="H5" s="143">
        <v>6</v>
      </c>
      <c r="I5" s="143">
        <v>7</v>
      </c>
      <c r="J5" s="143">
        <v>7</v>
      </c>
      <c r="K5" s="143">
        <f>SUM(E5:J5)</f>
        <v>41</v>
      </c>
      <c r="L5" s="143" t="s">
        <v>231</v>
      </c>
    </row>
    <row r="6" spans="1:13" ht="23.4" customHeight="1" x14ac:dyDescent="0.3">
      <c r="A6" s="141">
        <v>28</v>
      </c>
      <c r="B6" s="142" t="s">
        <v>26</v>
      </c>
      <c r="C6" s="143"/>
      <c r="D6" s="144" t="s">
        <v>19</v>
      </c>
      <c r="E6" s="143">
        <v>6</v>
      </c>
      <c r="F6" s="143">
        <v>6</v>
      </c>
      <c r="G6" s="143">
        <v>7</v>
      </c>
      <c r="H6" s="143">
        <v>7</v>
      </c>
      <c r="I6" s="143">
        <v>7</v>
      </c>
      <c r="J6" s="143">
        <v>6</v>
      </c>
      <c r="K6" s="143">
        <f>SUM(E6:J6)</f>
        <v>39</v>
      </c>
      <c r="L6" s="143" t="s">
        <v>231</v>
      </c>
    </row>
    <row r="7" spans="1:13" ht="23.4" customHeight="1" x14ac:dyDescent="0.3">
      <c r="A7" s="141">
        <v>20</v>
      </c>
      <c r="B7" s="148" t="s">
        <v>25</v>
      </c>
      <c r="C7" s="143"/>
      <c r="D7" s="149" t="s">
        <v>19</v>
      </c>
      <c r="E7" s="143">
        <v>7</v>
      </c>
      <c r="F7" s="143">
        <v>7</v>
      </c>
      <c r="G7" s="143">
        <v>7</v>
      </c>
      <c r="H7" s="143">
        <v>7</v>
      </c>
      <c r="I7" s="143">
        <v>7</v>
      </c>
      <c r="J7" s="143">
        <v>0</v>
      </c>
      <c r="K7" s="143">
        <f>SUM(E7:J7)</f>
        <v>35</v>
      </c>
      <c r="L7" s="143" t="s">
        <v>232</v>
      </c>
    </row>
    <row r="8" spans="1:13" ht="23.4" customHeight="1" x14ac:dyDescent="0.3">
      <c r="A8" s="141">
        <v>8</v>
      </c>
      <c r="B8" s="145" t="s">
        <v>13</v>
      </c>
      <c r="C8" s="143" t="s">
        <v>10</v>
      </c>
      <c r="D8" s="146" t="s">
        <v>220</v>
      </c>
      <c r="E8" s="143">
        <v>7</v>
      </c>
      <c r="F8" s="143">
        <v>6</v>
      </c>
      <c r="G8" s="143">
        <v>7</v>
      </c>
      <c r="H8" s="143">
        <v>5</v>
      </c>
      <c r="I8" s="143">
        <v>7</v>
      </c>
      <c r="J8" s="143">
        <v>0</v>
      </c>
      <c r="K8" s="143">
        <f>SUM(E8:J8)</f>
        <v>32</v>
      </c>
      <c r="L8" s="143" t="s">
        <v>232</v>
      </c>
    </row>
    <row r="9" spans="1:13" ht="23.4" customHeight="1" x14ac:dyDescent="0.3">
      <c r="A9" s="141">
        <v>11</v>
      </c>
      <c r="B9" s="145" t="s">
        <v>165</v>
      </c>
      <c r="C9" s="143" t="s">
        <v>34</v>
      </c>
      <c r="D9" s="146" t="s">
        <v>162</v>
      </c>
      <c r="E9" s="143">
        <v>7</v>
      </c>
      <c r="F9" s="143">
        <v>7</v>
      </c>
      <c r="G9" s="143">
        <v>7</v>
      </c>
      <c r="H9" s="143">
        <v>1</v>
      </c>
      <c r="I9" s="143">
        <v>7</v>
      </c>
      <c r="J9" s="143">
        <v>0</v>
      </c>
      <c r="K9" s="143">
        <f>SUM(E9:J9)</f>
        <v>29</v>
      </c>
      <c r="L9" s="143" t="s">
        <v>233</v>
      </c>
    </row>
    <row r="10" spans="1:13" ht="23.4" customHeight="1" x14ac:dyDescent="0.3">
      <c r="A10" s="141">
        <v>4</v>
      </c>
      <c r="B10" s="145" t="s">
        <v>45</v>
      </c>
      <c r="C10" s="143" t="s">
        <v>40</v>
      </c>
      <c r="D10" s="146" t="s">
        <v>46</v>
      </c>
      <c r="E10" s="143">
        <v>0</v>
      </c>
      <c r="F10" s="143">
        <v>7</v>
      </c>
      <c r="G10" s="143">
        <v>7</v>
      </c>
      <c r="H10" s="143">
        <v>4</v>
      </c>
      <c r="I10" s="143">
        <v>7</v>
      </c>
      <c r="J10" s="143">
        <v>0</v>
      </c>
      <c r="K10" s="143">
        <f>SUM(E10:J10)</f>
        <v>25</v>
      </c>
      <c r="L10" s="143" t="s">
        <v>233</v>
      </c>
    </row>
    <row r="11" spans="1:13" ht="23.4" customHeight="1" x14ac:dyDescent="0.3">
      <c r="A11" s="141">
        <v>2</v>
      </c>
      <c r="B11" s="142" t="s">
        <v>217</v>
      </c>
      <c r="C11" s="143"/>
      <c r="D11" s="147" t="s">
        <v>19</v>
      </c>
      <c r="E11" s="143">
        <v>3</v>
      </c>
      <c r="F11" s="143">
        <v>1</v>
      </c>
      <c r="G11" s="143">
        <v>7</v>
      </c>
      <c r="H11" s="143">
        <v>5</v>
      </c>
      <c r="I11" s="143">
        <v>7</v>
      </c>
      <c r="J11" s="143">
        <v>0</v>
      </c>
      <c r="K11" s="143">
        <f>SUM(E11:J11)</f>
        <v>23</v>
      </c>
      <c r="L11" s="143" t="s">
        <v>233</v>
      </c>
    </row>
    <row r="12" spans="1:13" ht="23.4" customHeight="1" x14ac:dyDescent="0.3">
      <c r="A12" s="141">
        <v>6</v>
      </c>
      <c r="B12" s="145" t="s">
        <v>110</v>
      </c>
      <c r="C12" s="143" t="s">
        <v>30</v>
      </c>
      <c r="D12" s="146" t="s">
        <v>112</v>
      </c>
      <c r="E12" s="143">
        <v>7</v>
      </c>
      <c r="F12" s="143">
        <v>1</v>
      </c>
      <c r="G12" s="143">
        <v>7</v>
      </c>
      <c r="H12" s="143">
        <v>0</v>
      </c>
      <c r="I12" s="143">
        <v>7</v>
      </c>
      <c r="J12" s="143">
        <v>0</v>
      </c>
      <c r="K12" s="143">
        <f>SUM(E12:J12)</f>
        <v>22</v>
      </c>
      <c r="L12" s="143" t="s">
        <v>233</v>
      </c>
    </row>
    <row r="13" spans="1:13" ht="23.4" customHeight="1" x14ac:dyDescent="0.3">
      <c r="A13" s="141">
        <v>5</v>
      </c>
      <c r="B13" s="145" t="s">
        <v>44</v>
      </c>
      <c r="C13" s="143" t="s">
        <v>40</v>
      </c>
      <c r="D13" s="146" t="s">
        <v>46</v>
      </c>
      <c r="E13" s="143">
        <v>7</v>
      </c>
      <c r="F13" s="143">
        <v>0</v>
      </c>
      <c r="G13" s="143">
        <v>1</v>
      </c>
      <c r="H13" s="143">
        <v>6</v>
      </c>
      <c r="I13" s="143">
        <v>7</v>
      </c>
      <c r="J13" s="143">
        <v>0</v>
      </c>
      <c r="K13" s="143">
        <f>SUM(E13:J13)</f>
        <v>21</v>
      </c>
      <c r="L13" s="143" t="s">
        <v>233</v>
      </c>
    </row>
    <row r="14" spans="1:13" ht="23.4" customHeight="1" x14ac:dyDescent="0.3">
      <c r="A14" s="141">
        <v>3</v>
      </c>
      <c r="B14" s="142" t="s">
        <v>221</v>
      </c>
      <c r="C14" s="143"/>
      <c r="D14" s="144" t="s">
        <v>19</v>
      </c>
      <c r="E14" s="143">
        <v>6</v>
      </c>
      <c r="F14" s="143">
        <v>1</v>
      </c>
      <c r="G14" s="143">
        <v>1</v>
      </c>
      <c r="H14" s="143">
        <v>0</v>
      </c>
      <c r="I14" s="143">
        <v>7</v>
      </c>
      <c r="J14" s="143">
        <v>0</v>
      </c>
      <c r="K14" s="143">
        <f>SUM(E14:J14)</f>
        <v>15</v>
      </c>
      <c r="L14" s="143" t="s">
        <v>233</v>
      </c>
    </row>
    <row r="15" spans="1:13" ht="23.4" customHeight="1" x14ac:dyDescent="0.3">
      <c r="A15" s="141">
        <v>10</v>
      </c>
      <c r="B15" s="145" t="s">
        <v>131</v>
      </c>
      <c r="C15" s="143" t="s">
        <v>28</v>
      </c>
      <c r="D15" s="146" t="s">
        <v>133</v>
      </c>
      <c r="E15" s="143">
        <v>7</v>
      </c>
      <c r="F15" s="143">
        <v>0</v>
      </c>
      <c r="G15" s="143">
        <v>7</v>
      </c>
      <c r="H15" s="143">
        <v>1</v>
      </c>
      <c r="I15" s="143">
        <v>0</v>
      </c>
      <c r="J15" s="143">
        <v>0</v>
      </c>
      <c r="K15" s="143">
        <f>SUM(E15:J15)</f>
        <v>15</v>
      </c>
      <c r="L15" s="143" t="s">
        <v>233</v>
      </c>
    </row>
    <row r="16" spans="1:13" ht="23.4" customHeight="1" x14ac:dyDescent="0.3">
      <c r="A16" s="57">
        <v>1</v>
      </c>
      <c r="B16" s="58" t="s">
        <v>109</v>
      </c>
      <c r="C16" s="11" t="s">
        <v>30</v>
      </c>
      <c r="D16" s="62" t="s">
        <v>111</v>
      </c>
      <c r="E16" s="11">
        <v>1</v>
      </c>
      <c r="F16" s="11">
        <v>1</v>
      </c>
      <c r="G16" s="11">
        <v>1</v>
      </c>
      <c r="H16" s="11">
        <v>4</v>
      </c>
      <c r="I16" s="11">
        <v>1</v>
      </c>
      <c r="J16" s="11">
        <v>1</v>
      </c>
      <c r="K16" s="11">
        <f>SUM(E16:J16)</f>
        <v>9</v>
      </c>
      <c r="L16" s="11"/>
    </row>
    <row r="17" spans="1:12" ht="23.4" customHeight="1" x14ac:dyDescent="0.3">
      <c r="A17" s="57">
        <v>16</v>
      </c>
      <c r="B17" s="25" t="s">
        <v>130</v>
      </c>
      <c r="C17" s="27" t="s">
        <v>28</v>
      </c>
      <c r="D17" s="28" t="s">
        <v>122</v>
      </c>
      <c r="E17" s="11">
        <v>0</v>
      </c>
      <c r="F17" s="11">
        <v>0</v>
      </c>
      <c r="G17" s="11">
        <v>7</v>
      </c>
      <c r="H17" s="11">
        <v>0</v>
      </c>
      <c r="I17" s="11">
        <v>1</v>
      </c>
      <c r="J17" s="11">
        <v>0</v>
      </c>
      <c r="K17" s="11">
        <f>SUM(E17:J17)</f>
        <v>8</v>
      </c>
      <c r="L17" s="11"/>
    </row>
    <row r="18" spans="1:12" ht="23.4" customHeight="1" x14ac:dyDescent="0.3">
      <c r="A18" s="57">
        <v>7</v>
      </c>
      <c r="B18" s="23" t="s">
        <v>184</v>
      </c>
      <c r="C18" s="57" t="s">
        <v>170</v>
      </c>
      <c r="D18" s="29" t="s">
        <v>38</v>
      </c>
      <c r="E18" s="11">
        <v>0</v>
      </c>
      <c r="F18" s="11">
        <v>0</v>
      </c>
      <c r="G18" s="11">
        <v>6</v>
      </c>
      <c r="H18" s="11">
        <v>0</v>
      </c>
      <c r="I18" s="11">
        <v>1</v>
      </c>
      <c r="J18" s="11">
        <v>0</v>
      </c>
      <c r="K18" s="11">
        <f>SUM(E18:J18)</f>
        <v>7</v>
      </c>
      <c r="L18" s="11"/>
    </row>
    <row r="19" spans="1:12" ht="23.4" customHeight="1" x14ac:dyDescent="0.3">
      <c r="A19" s="57">
        <v>9</v>
      </c>
      <c r="B19" s="79" t="s">
        <v>108</v>
      </c>
      <c r="C19" s="11" t="s">
        <v>30</v>
      </c>
      <c r="D19" s="80" t="s">
        <v>105</v>
      </c>
      <c r="E19" s="11">
        <v>0</v>
      </c>
      <c r="F19" s="11">
        <v>0</v>
      </c>
      <c r="G19" s="11">
        <v>7</v>
      </c>
      <c r="H19" s="11">
        <v>0</v>
      </c>
      <c r="I19" s="11">
        <v>0</v>
      </c>
      <c r="J19" s="11">
        <v>0</v>
      </c>
      <c r="K19" s="11">
        <f>SUM(E19:J19)</f>
        <v>7</v>
      </c>
      <c r="L19" s="11"/>
    </row>
    <row r="20" spans="1:12" ht="23.4" customHeight="1" x14ac:dyDescent="0.3">
      <c r="A20" s="57">
        <v>13</v>
      </c>
      <c r="B20" s="23" t="s">
        <v>70</v>
      </c>
      <c r="C20" s="11" t="s">
        <v>4</v>
      </c>
      <c r="D20" s="29" t="s">
        <v>71</v>
      </c>
      <c r="E20" s="11">
        <v>1</v>
      </c>
      <c r="F20" s="11">
        <v>0</v>
      </c>
      <c r="G20" s="11">
        <v>1</v>
      </c>
      <c r="H20" s="11">
        <v>1</v>
      </c>
      <c r="I20" s="11">
        <v>1</v>
      </c>
      <c r="J20" s="11">
        <v>0</v>
      </c>
      <c r="K20" s="11">
        <f>SUM(E20:J20)</f>
        <v>4</v>
      </c>
      <c r="L20" s="11"/>
    </row>
    <row r="21" spans="1:12" ht="23.4" customHeight="1" x14ac:dyDescent="0.3">
      <c r="A21" s="57">
        <v>15</v>
      </c>
      <c r="B21" s="25" t="s">
        <v>33</v>
      </c>
      <c r="C21" s="60" t="s">
        <v>32</v>
      </c>
      <c r="D21" s="28" t="s">
        <v>146</v>
      </c>
      <c r="E21" s="11">
        <v>0</v>
      </c>
      <c r="F21" s="11">
        <v>1</v>
      </c>
      <c r="G21" s="11">
        <v>1</v>
      </c>
      <c r="H21" s="11">
        <v>0</v>
      </c>
      <c r="I21" s="11">
        <v>1</v>
      </c>
      <c r="J21" s="11">
        <v>0</v>
      </c>
      <c r="K21" s="11">
        <f>SUM(E21:J21)</f>
        <v>3</v>
      </c>
      <c r="L21" s="11"/>
    </row>
    <row r="22" spans="1:12" ht="23.4" customHeight="1" x14ac:dyDescent="0.3">
      <c r="A22" s="57">
        <v>24</v>
      </c>
      <c r="B22" s="23" t="s">
        <v>164</v>
      </c>
      <c r="C22" s="60" t="s">
        <v>34</v>
      </c>
      <c r="D22" s="29" t="s">
        <v>166</v>
      </c>
      <c r="E22" s="11">
        <v>0</v>
      </c>
      <c r="F22" s="11">
        <v>0</v>
      </c>
      <c r="G22" s="11">
        <v>1</v>
      </c>
      <c r="H22" s="11">
        <v>1</v>
      </c>
      <c r="I22" s="11">
        <v>1</v>
      </c>
      <c r="J22" s="11">
        <v>0</v>
      </c>
      <c r="K22" s="11">
        <f>SUM(E22:J22)</f>
        <v>3</v>
      </c>
      <c r="L22" s="11"/>
    </row>
    <row r="23" spans="1:12" ht="23.4" customHeight="1" x14ac:dyDescent="0.3">
      <c r="A23" s="57">
        <v>26</v>
      </c>
      <c r="B23" s="59" t="s">
        <v>9</v>
      </c>
      <c r="C23" s="60"/>
      <c r="D23" s="89" t="s">
        <v>205</v>
      </c>
      <c r="E23" s="11">
        <v>1</v>
      </c>
      <c r="F23" s="11">
        <v>1</v>
      </c>
      <c r="G23" s="11">
        <v>1</v>
      </c>
      <c r="H23" s="11">
        <v>0</v>
      </c>
      <c r="I23" s="11">
        <v>0</v>
      </c>
      <c r="J23" s="11">
        <v>0</v>
      </c>
      <c r="K23" s="11">
        <f>SUM(E23:J23)</f>
        <v>3</v>
      </c>
      <c r="L23" s="11"/>
    </row>
    <row r="24" spans="1:12" ht="23.4" customHeight="1" x14ac:dyDescent="0.3">
      <c r="A24" s="57">
        <v>12</v>
      </c>
      <c r="B24" s="67" t="s">
        <v>69</v>
      </c>
      <c r="C24" s="11" t="s">
        <v>4</v>
      </c>
      <c r="D24" s="88" t="s">
        <v>58</v>
      </c>
      <c r="E24" s="11">
        <v>0</v>
      </c>
      <c r="F24" s="11">
        <v>0</v>
      </c>
      <c r="G24" s="11">
        <v>1</v>
      </c>
      <c r="H24" s="11">
        <v>0</v>
      </c>
      <c r="I24" s="11">
        <v>1</v>
      </c>
      <c r="J24" s="11">
        <v>0</v>
      </c>
      <c r="K24" s="11">
        <f>SUM(E24:J24)</f>
        <v>2</v>
      </c>
      <c r="L24" s="11"/>
    </row>
    <row r="25" spans="1:12" ht="23.4" customHeight="1" x14ac:dyDescent="0.3">
      <c r="A25" s="57">
        <v>14</v>
      </c>
      <c r="B25" s="78" t="s">
        <v>72</v>
      </c>
      <c r="C25" s="11" t="s">
        <v>4</v>
      </c>
      <c r="D25" s="83" t="s">
        <v>8</v>
      </c>
      <c r="E25" s="11">
        <v>1</v>
      </c>
      <c r="F25" s="11">
        <v>1</v>
      </c>
      <c r="G25" s="11">
        <v>0</v>
      </c>
      <c r="H25" s="11">
        <v>0</v>
      </c>
      <c r="I25" s="11">
        <v>0</v>
      </c>
      <c r="J25" s="11">
        <v>0</v>
      </c>
      <c r="K25" s="11">
        <f>SUM(E25:J25)</f>
        <v>2</v>
      </c>
      <c r="L25" s="11"/>
    </row>
    <row r="26" spans="1:12" ht="23.4" customHeight="1" x14ac:dyDescent="0.3">
      <c r="A26" s="57">
        <v>17</v>
      </c>
      <c r="B26" s="58" t="s">
        <v>230</v>
      </c>
      <c r="C26" s="11" t="s">
        <v>30</v>
      </c>
      <c r="D26" s="62" t="s">
        <v>93</v>
      </c>
      <c r="E26" s="11">
        <v>0</v>
      </c>
      <c r="F26" s="11">
        <v>1</v>
      </c>
      <c r="G26" s="11">
        <v>1</v>
      </c>
      <c r="H26" s="11">
        <v>0</v>
      </c>
      <c r="I26" s="11">
        <v>0</v>
      </c>
      <c r="J26" s="11">
        <v>0</v>
      </c>
      <c r="K26" s="11">
        <f>SUM(E26:J26)</f>
        <v>2</v>
      </c>
      <c r="L26" s="11"/>
    </row>
    <row r="27" spans="1:12" ht="23.4" customHeight="1" x14ac:dyDescent="0.3">
      <c r="A27" s="57">
        <v>25</v>
      </c>
      <c r="B27" s="22" t="s">
        <v>185</v>
      </c>
      <c r="C27" s="57" t="s">
        <v>170</v>
      </c>
      <c r="D27" s="24" t="s">
        <v>186</v>
      </c>
      <c r="E27" s="11">
        <v>0</v>
      </c>
      <c r="F27" s="11">
        <v>0</v>
      </c>
      <c r="G27" s="11">
        <v>1</v>
      </c>
      <c r="H27" s="11">
        <v>0</v>
      </c>
      <c r="I27" s="11">
        <v>1</v>
      </c>
      <c r="J27" s="11">
        <v>0</v>
      </c>
      <c r="K27" s="11">
        <f>SUM(E27:J27)</f>
        <v>2</v>
      </c>
      <c r="L27" s="11"/>
    </row>
    <row r="28" spans="1:12" ht="23.4" customHeight="1" x14ac:dyDescent="0.3">
      <c r="A28" s="57">
        <v>18</v>
      </c>
      <c r="B28" s="25" t="s">
        <v>132</v>
      </c>
      <c r="C28" s="11" t="s">
        <v>28</v>
      </c>
      <c r="D28" s="24" t="s">
        <v>134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</v>
      </c>
      <c r="K28" s="11">
        <f>SUM(E28:J28)</f>
        <v>1</v>
      </c>
      <c r="L28" s="11"/>
    </row>
    <row r="29" spans="1:12" ht="23.4" customHeight="1" x14ac:dyDescent="0.3">
      <c r="A29" s="57">
        <v>21</v>
      </c>
      <c r="B29" s="59" t="s">
        <v>145</v>
      </c>
      <c r="C29" s="90" t="s">
        <v>32</v>
      </c>
      <c r="D29" s="29" t="s">
        <v>148</v>
      </c>
      <c r="E29" s="11">
        <v>0</v>
      </c>
      <c r="F29" s="11">
        <v>0</v>
      </c>
      <c r="G29" s="11">
        <v>0</v>
      </c>
      <c r="H29" s="11">
        <v>0</v>
      </c>
      <c r="I29" s="11">
        <v>1</v>
      </c>
      <c r="J29" s="11">
        <v>0</v>
      </c>
      <c r="K29" s="11">
        <f>SUM(E29:J29)</f>
        <v>1</v>
      </c>
      <c r="L29" s="11"/>
    </row>
    <row r="30" spans="1:12" ht="23.4" customHeight="1" x14ac:dyDescent="0.3">
      <c r="A30" s="57">
        <v>23</v>
      </c>
      <c r="B30" s="59" t="s">
        <v>167</v>
      </c>
      <c r="C30" s="90" t="s">
        <v>34</v>
      </c>
      <c r="D30" s="83" t="s">
        <v>163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0</v>
      </c>
      <c r="K30" s="11">
        <f>SUM(E30:J30)</f>
        <v>1</v>
      </c>
      <c r="L30" s="11"/>
    </row>
    <row r="31" spans="1:12" ht="23.4" customHeight="1" x14ac:dyDescent="0.3">
      <c r="A31" s="57">
        <v>27</v>
      </c>
      <c r="B31" s="23" t="s">
        <v>88</v>
      </c>
      <c r="C31" s="36" t="s">
        <v>10</v>
      </c>
      <c r="D31" s="28" t="s">
        <v>81</v>
      </c>
      <c r="E31" s="27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11">
        <f>SUM(E31:J31)</f>
        <v>1</v>
      </c>
      <c r="L31" s="27"/>
    </row>
    <row r="32" spans="1:12" ht="23.4" customHeight="1" x14ac:dyDescent="0.3">
      <c r="A32" s="57">
        <v>19</v>
      </c>
      <c r="B32" s="23"/>
      <c r="C32" s="66"/>
      <c r="D32" s="29"/>
      <c r="E32" s="11"/>
      <c r="F32" s="11"/>
      <c r="G32" s="11"/>
      <c r="H32" s="11"/>
      <c r="I32" s="11"/>
      <c r="J32" s="11"/>
      <c r="K32" s="11"/>
      <c r="L32" s="11"/>
    </row>
    <row r="33" spans="1:12" ht="23.4" customHeight="1" x14ac:dyDescent="0.3">
      <c r="A33" s="57" t="s">
        <v>228</v>
      </c>
      <c r="B33" s="59" t="s">
        <v>144</v>
      </c>
      <c r="C33" s="66" t="s">
        <v>32</v>
      </c>
      <c r="D33" s="29" t="s">
        <v>147</v>
      </c>
      <c r="E33" s="11"/>
      <c r="F33" s="11"/>
      <c r="G33" s="11"/>
      <c r="H33" s="11"/>
      <c r="I33" s="11"/>
      <c r="J33" s="11"/>
      <c r="K33" s="11"/>
      <c r="L33" s="11"/>
    </row>
    <row r="34" spans="1:12" ht="23.4" customHeight="1" x14ac:dyDescent="0.3">
      <c r="A34" s="57" t="s">
        <v>228</v>
      </c>
      <c r="B34" s="23" t="s">
        <v>87</v>
      </c>
      <c r="C34" s="66" t="s">
        <v>10</v>
      </c>
      <c r="D34" s="29" t="s">
        <v>89</v>
      </c>
      <c r="E34" s="11"/>
      <c r="F34" s="11"/>
      <c r="G34" s="11"/>
      <c r="H34" s="11"/>
      <c r="I34" s="11"/>
      <c r="J34" s="11"/>
      <c r="K34" s="11"/>
      <c r="L34" s="11"/>
    </row>
    <row r="35" spans="1:12" ht="15" customHeight="1" x14ac:dyDescent="0.3">
      <c r="A35" s="53"/>
      <c r="B35" s="38"/>
      <c r="C35" s="38"/>
      <c r="D35" s="38"/>
      <c r="E35" s="38"/>
      <c r="F35" s="38"/>
      <c r="G35" s="38"/>
      <c r="H35" s="38"/>
      <c r="I35" s="65"/>
      <c r="J35" s="65"/>
      <c r="K35" s="65"/>
      <c r="L35" s="65"/>
    </row>
    <row r="36" spans="1:12" ht="15" customHeight="1" x14ac:dyDescent="0.3">
      <c r="A36" s="53"/>
      <c r="B36" s="108" t="s">
        <v>54</v>
      </c>
      <c r="C36" s="108"/>
      <c r="D36" s="38" t="s">
        <v>55</v>
      </c>
      <c r="E36" s="38"/>
      <c r="F36" s="38"/>
      <c r="G36" s="38"/>
      <c r="H36" s="38"/>
      <c r="I36" s="65"/>
      <c r="J36" s="65"/>
      <c r="K36" s="65"/>
      <c r="L36" s="65"/>
    </row>
    <row r="37" spans="1:12" ht="15" customHeight="1" x14ac:dyDescent="0.3">
      <c r="A37" s="53"/>
      <c r="B37" s="108" t="s">
        <v>56</v>
      </c>
      <c r="C37" s="108"/>
      <c r="D37" s="38" t="s">
        <v>57</v>
      </c>
      <c r="E37" s="38"/>
      <c r="F37" s="38"/>
      <c r="G37" s="38"/>
      <c r="H37" s="38"/>
      <c r="I37" s="65"/>
      <c r="J37" s="65"/>
      <c r="K37" s="65"/>
      <c r="L37" s="65"/>
    </row>
    <row r="38" spans="1:12" ht="15" customHeight="1" x14ac:dyDescent="0.3">
      <c r="A38" s="53"/>
      <c r="B38" s="38"/>
      <c r="C38" s="38"/>
      <c r="D38" s="38"/>
      <c r="E38" s="38"/>
      <c r="F38" s="38"/>
      <c r="G38" s="38"/>
      <c r="H38" s="38"/>
      <c r="I38" s="65"/>
      <c r="J38" s="38"/>
      <c r="K38" s="38"/>
      <c r="L38" s="38"/>
    </row>
  </sheetData>
  <autoFilter ref="A4:K32">
    <sortState ref="A6:K25">
      <sortCondition descending="1" ref="K6:K25"/>
    </sortState>
  </autoFilter>
  <sortState ref="A4:L31">
    <sortCondition descending="1" ref="K4:K31"/>
  </sortState>
  <mergeCells count="5">
    <mergeCell ref="A1:M1"/>
    <mergeCell ref="B37:C37"/>
    <mergeCell ref="A2:L2"/>
    <mergeCell ref="E3:L3"/>
    <mergeCell ref="B36:C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7 клас</vt:lpstr>
      <vt:lpstr>8 клас</vt:lpstr>
      <vt:lpstr>9 клас</vt:lpstr>
      <vt:lpstr>10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2025-01-19T09:33:47Z</dcterms:modified>
</cp:coreProperties>
</file>