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з Лесиного ноута_4_04_2022\olimp\2024-2025\ІІІ етап\ІТ\"/>
    </mc:Choice>
  </mc:AlternateContent>
  <bookViews>
    <workbookView xWindow="0" yWindow="0" windowWidth="23040" windowHeight="9192"/>
  </bookViews>
  <sheets>
    <sheet name="9 клас" sheetId="1" r:id="rId1"/>
    <sheet name="10 клас" sheetId="2" r:id="rId2"/>
    <sheet name="11 клас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3" l="1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2" i="3"/>
  <c r="I21" i="2"/>
  <c r="I16" i="2"/>
  <c r="I8" i="2"/>
  <c r="I14" i="2"/>
  <c r="I3" i="2"/>
  <c r="I13" i="2"/>
  <c r="I2" i="2"/>
  <c r="I19" i="2"/>
  <c r="I11" i="2"/>
  <c r="I6" i="2"/>
  <c r="I10" i="2"/>
  <c r="I15" i="2"/>
  <c r="I20" i="2"/>
  <c r="I17" i="2"/>
  <c r="I9" i="2"/>
  <c r="I5" i="2"/>
  <c r="I7" i="2"/>
  <c r="I12" i="2"/>
  <c r="I4" i="2"/>
  <c r="I18" i="2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<sst xmlns="http://schemas.openxmlformats.org/spreadsheetml/2006/main" count="268" uniqueCount="143">
  <si>
    <t>№ з/п</t>
  </si>
  <si>
    <t>Прізвище, ім’я та по батькові</t>
  </si>
  <si>
    <t>Район, місто</t>
  </si>
  <si>
    <t>Найменування навчального закладу</t>
  </si>
  <si>
    <t>PowerPoint</t>
  </si>
  <si>
    <t>Word</t>
  </si>
  <si>
    <t>Excel</t>
  </si>
  <si>
    <t>Access</t>
  </si>
  <si>
    <t>Бали</t>
  </si>
  <si>
    <t>Лесяк Богдан Васильович</t>
  </si>
  <si>
    <t>Яворівський</t>
  </si>
  <si>
    <t>Яворівський заклад загальної середньої освіти І-ІІІ ступенів №2 Яворівської міської ради</t>
  </si>
  <si>
    <t>Слиш Ростислав Михайлович</t>
  </si>
  <si>
    <t>Лозовий Ернест Романович</t>
  </si>
  <si>
    <t>Львівський</t>
  </si>
  <si>
    <t>Рава-Руський ЗЗСО І-ІІІ ст. №3 Рава-Руської міської ради</t>
  </si>
  <si>
    <t>Ющук Дмитро Олександрович</t>
  </si>
  <si>
    <t>Шептицький</t>
  </si>
  <si>
    <t>Гімназія № 8 Шептицької міської ради</t>
  </si>
  <si>
    <t>Левицька Катерина Олександрівна</t>
  </si>
  <si>
    <t>ЗЗСО Сокальський ліцей № 1 імені  Олега Романіва</t>
  </si>
  <si>
    <t>Клебан Вероніка Василівна</t>
  </si>
  <si>
    <t>Вороблячинська гімназія імені Героя України Віталія Коцюби Яворівської міської ради</t>
  </si>
  <si>
    <t>Гайдар Ірина Богданівна</t>
  </si>
  <si>
    <t>Золочівський</t>
  </si>
  <si>
    <t>Золочівський ЗЗСО І-ІІІ ст. № 2 ім. М.Шашкевича Золочівської міської ради</t>
  </si>
  <si>
    <t>Крупенко Остап Назарович</t>
  </si>
  <si>
    <t>Семенков Павло Ярославович</t>
  </si>
  <si>
    <t>Ковалик Тетяна Іванівна</t>
  </si>
  <si>
    <t>Яворівський ліцей імені Осипа Маковея Яворівської міської ради</t>
  </si>
  <si>
    <t>Гузар Давид Ігорович</t>
  </si>
  <si>
    <t>ЗЗСО Сокальський ліцей № 1 ім. Олега Романіва</t>
  </si>
  <si>
    <t>Білас Вадим Юрійович</t>
  </si>
  <si>
    <t>Самбірський</t>
  </si>
  <si>
    <t>ЗЗСО І-ІІІ ст. №2 м. Старий Самбір</t>
  </si>
  <si>
    <t>Колодій Анастасія Мар’янівна</t>
  </si>
  <si>
    <t>Стрийський</t>
  </si>
  <si>
    <t>Новороздільський ЗЗСО І-ІІІ ст. №5</t>
  </si>
  <si>
    <t>Мисик Данило Тарасович</t>
  </si>
  <si>
    <t>Крилов Микита Олександрович</t>
  </si>
  <si>
    <t>м.Львів</t>
  </si>
  <si>
    <t>середня загальноосвітня школа № 42 м. Львова</t>
  </si>
  <si>
    <t>Пляцко Анна Іванівна</t>
  </si>
  <si>
    <t>Гімназія ім. родини Луговських Шептицької міської ради</t>
  </si>
  <si>
    <t>Адамович Юлія Андріївна</t>
  </si>
  <si>
    <t>Бродівська гімназія імені Івана Труша Бродівської міської ради</t>
  </si>
  <si>
    <t>Стецула Руслан Миколайович</t>
  </si>
  <si>
    <t>Дрогобицький</t>
  </si>
  <si>
    <t>Літинська гімназія ім. Петра Яцківа Меденицької селищної ради</t>
  </si>
  <si>
    <t>Сокульський Олександр Михайлович</t>
  </si>
  <si>
    <t>Білібін Данило Романович</t>
  </si>
  <si>
    <t>Гімназія № 12 Шептицької міської ради</t>
  </si>
  <si>
    <t>Сторонський Віктор Васильович</t>
  </si>
  <si>
    <t>Ліцей № 2 Дрогобицької міської ради</t>
  </si>
  <si>
    <t>Чуйко Орест Ігорович</t>
  </si>
  <si>
    <t>Ліцей №52 Львівської міської ради</t>
  </si>
  <si>
    <t>Закревська Марія Олександрівна</t>
  </si>
  <si>
    <t>Перемишлянський ОЗЗСО І-ІІІ ст. №1 Перемишлянської міської ради</t>
  </si>
  <si>
    <t>Банах Владислава Ярославівна</t>
  </si>
  <si>
    <t>Буський ЗЗСО - Гімназія ім. Є.Петрушевича при ЛНУ ім. І.Франка</t>
  </si>
  <si>
    <t>Пйочкевич Максим Олегович</t>
  </si>
  <si>
    <t>Миколаївський ліцей</t>
  </si>
  <si>
    <t>Стебівка Рафаїл Іванович</t>
  </si>
  <si>
    <t>Кожемякін Кирило Русланович</t>
  </si>
  <si>
    <t>Мотрич Богдан Андрійович</t>
  </si>
  <si>
    <t>Зільник Дмитро Васильович</t>
  </si>
  <si>
    <t>Тимошик Олександр Богданович</t>
  </si>
  <si>
    <t>Білостоцький Олександр Юрійович</t>
  </si>
  <si>
    <t xml:space="preserve">Мулярчик Тарас Миколайович  </t>
  </si>
  <si>
    <t>Розквас Олексій Андрійович</t>
  </si>
  <si>
    <t>Темник Василина Романівна</t>
  </si>
  <si>
    <t>Проскурня Євгеній Олексійович</t>
  </si>
  <si>
    <t>Дурич Богдан Степанович</t>
  </si>
  <si>
    <t>Крецул Степан Степанович</t>
  </si>
  <si>
    <t>Грица Марта Андріївна</t>
  </si>
  <si>
    <t>Васильков Данило Олегович</t>
  </si>
  <si>
    <t xml:space="preserve">Новосад Аліна Сергіївна </t>
  </si>
  <si>
    <t>Брошко Андрій Михайлович</t>
  </si>
  <si>
    <t>Трасковський Денис Остапович</t>
  </si>
  <si>
    <t>Яремчук Ярослав Ігорович</t>
  </si>
  <si>
    <t>Гера Андрій Іванович</t>
  </si>
  <si>
    <t>Кріль Вероніка Ігорівна</t>
  </si>
  <si>
    <t>СЛОП</t>
  </si>
  <si>
    <t>Середня загальноосвітня школа № 1 м.Трускавця</t>
  </si>
  <si>
    <t>Науковий ліцей ім. Б.Лепкого Дрогобицької міської ради</t>
  </si>
  <si>
    <t>Буський ЗЗСО І - ІІІ ст.  № 1 Буської міської ради</t>
  </si>
  <si>
    <t>Ясенівський ЗЗСО І-ІІІ ст. Заболотцівської сільської ради</t>
  </si>
  <si>
    <t>Добросинський ЗЗСО І-ІІІ ст. Добросинсько-Магерівської сільської ради</t>
  </si>
  <si>
    <t>Жовтанецький ліцей Жовтанецької ссільської ради</t>
  </si>
  <si>
    <t>Ліцей №2 Львівської міської ради</t>
  </si>
  <si>
    <t>СЗШ №9 м. Львова</t>
  </si>
  <si>
    <t>Верхньояблунський ЗЗСО І-ІІІ ст. - ЗДО</t>
  </si>
  <si>
    <t>ЗЗСО Сокальський ліцей № 1 імені Олега Романіва</t>
  </si>
  <si>
    <t>ЗЗСО  І-ІІІ ст. Сокальський ліцей № 3</t>
  </si>
  <si>
    <t xml:space="preserve">Рогізненський ЗЗСО І-ІІІ ступенів Яворівської міської ради </t>
  </si>
  <si>
    <t>Новояворівський міжшкільний ресурсний центр Новояворівської міської ради Львівської області</t>
  </si>
  <si>
    <t xml:space="preserve">Новояворівський міжшкільний ресурсний центр Новояворівської міської ради </t>
  </si>
  <si>
    <t>Яворівський заклад загальної середньої освіти І-ІІІ ступенів №3 імені Тараса Шевченка Яворівської міської ради</t>
  </si>
  <si>
    <t>КЗ ЛОР «Обласний науковий ліцей»</t>
  </si>
  <si>
    <t>Power Point</t>
  </si>
  <si>
    <t>Глова Семен Юрійович</t>
  </si>
  <si>
    <t>Яворівський ЗЗСО І-ІІІ ступенів № 2 Яворівської міської ради Львівської області</t>
  </si>
  <si>
    <t>Мицик Олег Андрійович</t>
  </si>
  <si>
    <t>Науковий ліцей ім. Б. Лепкого Дрогобицької міської ради</t>
  </si>
  <si>
    <t>Кохманський Михайло Михайлович</t>
  </si>
  <si>
    <t>Гуль Григорій Олександрович</t>
  </si>
  <si>
    <t xml:space="preserve">Яворівський ЗЗСО І-ІІІ ступенів № 2  Яворівської міської ради </t>
  </si>
  <si>
    <t>Дурич Ярослав Степанович</t>
  </si>
  <si>
    <t>Гордій Богдан Богданович</t>
  </si>
  <si>
    <t>Побережник Віра Володимирівна</t>
  </si>
  <si>
    <t>Ліцей імені Тараса Городецького Шептицької міської ради</t>
  </si>
  <si>
    <t>Мартинишин Максим Андрійович</t>
  </si>
  <si>
    <t>Золочівський ЗЗСО І-ІІІ ст. № 2 ім. М. Шашкевича Золочівської міської ради</t>
  </si>
  <si>
    <t>Савчук Богдан Олександрович</t>
  </si>
  <si>
    <t>Перемишлянський ОЗЗСО І-ІІІ ст. ім. О.Ковча Перемишлянської міської ради</t>
  </si>
  <si>
    <t>Діхтяр Олег Володимирович</t>
  </si>
  <si>
    <t xml:space="preserve">Яворівський заклад загальної середньої освіти І-ІІІ ступенів №3 імені Тараса Шевченка Яворівської міської ради </t>
  </si>
  <si>
    <t>Зелінський Денис Володимирович</t>
  </si>
  <si>
    <t xml:space="preserve">Новояворівський ліцей Новояворівської міської ради </t>
  </si>
  <si>
    <t>Ільків Анастасія Ростиславівна</t>
  </si>
  <si>
    <t>Любинецька Софія Василівна</t>
  </si>
  <si>
    <t>Золочівський ЗЗСО І-ІІІ ст. № 3 Золочівської міської ради</t>
  </si>
  <si>
    <t>Луковський Назар Андрійович</t>
  </si>
  <si>
    <t>Новороздільський ліцей ім. В. Труша</t>
  </si>
  <si>
    <t>Коваль Захарій Васильович</t>
  </si>
  <si>
    <r>
      <t>Дулібський ліцей ім.Маркіяна Шашкевича</t>
    </r>
    <r>
      <rPr>
        <b/>
        <sz val="12"/>
        <color rgb="FF000000"/>
        <rFont val="Times New Roman"/>
        <family val="1"/>
        <charset val="204"/>
      </rPr>
      <t xml:space="preserve">      </t>
    </r>
  </si>
  <si>
    <t>Раківський Остап Олегович</t>
  </si>
  <si>
    <t>Степаняк Андрій Ігорович</t>
  </si>
  <si>
    <t xml:space="preserve">Новояворівський заклад загальної середньої освіти  І - ІІІ ступенів №2 Новояворівської міської ради </t>
  </si>
  <si>
    <t>Манько Дмитро Андрійович</t>
  </si>
  <si>
    <t>Наум Павло Васильович</t>
  </si>
  <si>
    <t>Лазурко Максим Вікторович</t>
  </si>
  <si>
    <t>Савчак Іван Андрійович</t>
  </si>
  <si>
    <t>Крищук Уляна Юріївна</t>
  </si>
  <si>
    <t>ЛФМЛ</t>
  </si>
  <si>
    <t>Львівський фізико-матетматичний ліцей-інтернат при ЛНУ ім.Івана Франка</t>
  </si>
  <si>
    <t>Яворська Аліна Олегівна</t>
  </si>
  <si>
    <t>Самбірський ліцей ім. А. Чайковського</t>
  </si>
  <si>
    <t>Диплом</t>
  </si>
  <si>
    <t>І</t>
  </si>
  <si>
    <t>ІІІ</t>
  </si>
  <si>
    <t>ІІ</t>
  </si>
  <si>
    <t>Смолинський заклад загальної середньої освіти І-ІІІ ступенів Яворівської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</si>
</sst>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1F1F1F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0" fillId="0" borderId="0" xfId="0" applyFont="1" applyFill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justify" vertical="top" wrapText="1"/>
    </xf>
    <xf numFmtId="0" fontId="0" fillId="0" borderId="0" xfId="0" applyFont="1" applyAlignment="1"/>
    <xf numFmtId="0" fontId="5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0" fillId="0" borderId="0" xfId="0" applyFont="1" applyFill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0" fillId="0" borderId="0" xfId="0" applyFont="1" applyFill="1" applyBorder="1" applyAlignment="1">
      <alignment vertical="top"/>
    </xf>
    <xf numFmtId="0" fontId="0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" fillId="0" borderId="0" xfId="0" applyFont="1" applyFill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M9" sqref="M9"/>
    </sheetView>
  </sheetViews>
  <sheetFormatPr defaultColWidth="8.88671875" defaultRowHeight="15.6" x14ac:dyDescent="0.3"/>
  <cols>
    <col min="1" max="1" width="6.6640625" style="5" customWidth="1"/>
    <col min="2" max="2" width="22.109375" style="5" customWidth="1"/>
    <col min="3" max="3" width="18.6640625" style="5" customWidth="1"/>
    <col min="4" max="4" width="43.44140625" style="5" customWidth="1"/>
    <col min="5" max="5" width="11.6640625" style="22" customWidth="1"/>
    <col min="6" max="8" width="8.88671875" style="22"/>
    <col min="9" max="9" width="8.88671875" style="29"/>
    <col min="10" max="16384" width="8.88671875" style="5"/>
  </cols>
  <sheetData>
    <row r="1" spans="1:10" s="2" customFormat="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0" t="s">
        <v>138</v>
      </c>
    </row>
    <row r="2" spans="1:10" ht="46.8" x14ac:dyDescent="0.3">
      <c r="A2" s="3">
        <v>1</v>
      </c>
      <c r="B2" s="4" t="s">
        <v>9</v>
      </c>
      <c r="C2" s="3" t="s">
        <v>10</v>
      </c>
      <c r="D2" s="4" t="s">
        <v>11</v>
      </c>
      <c r="E2" s="23">
        <v>27.5</v>
      </c>
      <c r="F2" s="23">
        <v>10.5</v>
      </c>
      <c r="G2" s="23">
        <v>61.5</v>
      </c>
      <c r="H2" s="23">
        <v>41.5</v>
      </c>
      <c r="I2" s="20">
        <f>SUM(E2:H2)</f>
        <v>141</v>
      </c>
      <c r="J2" s="1" t="s">
        <v>139</v>
      </c>
    </row>
    <row r="3" spans="1:10" ht="46.8" x14ac:dyDescent="0.3">
      <c r="A3" s="3">
        <v>2</v>
      </c>
      <c r="B3" s="4" t="s">
        <v>12</v>
      </c>
      <c r="C3" s="3" t="s">
        <v>10</v>
      </c>
      <c r="D3" s="4" t="s">
        <v>142</v>
      </c>
      <c r="E3" s="23">
        <v>10.5</v>
      </c>
      <c r="F3" s="23">
        <v>10</v>
      </c>
      <c r="G3" s="23">
        <v>61</v>
      </c>
      <c r="H3" s="23">
        <v>40</v>
      </c>
      <c r="I3" s="20">
        <f>SUM(E3:H3)</f>
        <v>121.5</v>
      </c>
      <c r="J3" s="1" t="s">
        <v>141</v>
      </c>
    </row>
    <row r="4" spans="1:10" ht="31.2" x14ac:dyDescent="0.3">
      <c r="A4" s="3">
        <v>3</v>
      </c>
      <c r="B4" s="6" t="s">
        <v>13</v>
      </c>
      <c r="C4" s="3" t="s">
        <v>14</v>
      </c>
      <c r="D4" s="6" t="s">
        <v>15</v>
      </c>
      <c r="E4" s="21">
        <v>38</v>
      </c>
      <c r="F4" s="21">
        <v>10</v>
      </c>
      <c r="G4" s="21">
        <v>55</v>
      </c>
      <c r="H4" s="21">
        <v>1.5</v>
      </c>
      <c r="I4" s="20">
        <f>SUM(E4:H4)</f>
        <v>104.5</v>
      </c>
      <c r="J4" s="1" t="s">
        <v>141</v>
      </c>
    </row>
    <row r="5" spans="1:10" ht="31.2" x14ac:dyDescent="0.3">
      <c r="A5" s="3">
        <v>4</v>
      </c>
      <c r="B5" s="4" t="s">
        <v>16</v>
      </c>
      <c r="C5" s="3" t="s">
        <v>17</v>
      </c>
      <c r="D5" s="4" t="s">
        <v>18</v>
      </c>
      <c r="E5" s="21">
        <v>39</v>
      </c>
      <c r="F5" s="21">
        <v>0</v>
      </c>
      <c r="G5" s="21">
        <v>55</v>
      </c>
      <c r="H5" s="21">
        <v>8.5</v>
      </c>
      <c r="I5" s="20">
        <f>SUM(E5:H5)</f>
        <v>102.5</v>
      </c>
      <c r="J5" s="1" t="s">
        <v>141</v>
      </c>
    </row>
    <row r="6" spans="1:10" ht="31.2" x14ac:dyDescent="0.3">
      <c r="A6" s="3">
        <v>5</v>
      </c>
      <c r="B6" s="4" t="s">
        <v>19</v>
      </c>
      <c r="C6" s="3" t="s">
        <v>17</v>
      </c>
      <c r="D6" s="4" t="s">
        <v>20</v>
      </c>
      <c r="E6" s="21">
        <v>31</v>
      </c>
      <c r="F6" s="21">
        <v>6.5</v>
      </c>
      <c r="G6" s="21">
        <v>38</v>
      </c>
      <c r="H6" s="30">
        <v>21.5</v>
      </c>
      <c r="I6" s="20">
        <f>SUM(E6:H6)</f>
        <v>97</v>
      </c>
      <c r="J6" s="1" t="s">
        <v>140</v>
      </c>
    </row>
    <row r="7" spans="1:10" ht="46.8" x14ac:dyDescent="0.3">
      <c r="A7" s="3">
        <v>6</v>
      </c>
      <c r="B7" s="4" t="s">
        <v>21</v>
      </c>
      <c r="C7" s="3" t="s">
        <v>10</v>
      </c>
      <c r="D7" s="4" t="s">
        <v>22</v>
      </c>
      <c r="E7" s="23">
        <v>31</v>
      </c>
      <c r="F7" s="23">
        <v>14.5</v>
      </c>
      <c r="G7" s="23">
        <v>26</v>
      </c>
      <c r="H7" s="23">
        <v>23</v>
      </c>
      <c r="I7" s="20">
        <f>SUM(E7:H7)</f>
        <v>94.5</v>
      </c>
      <c r="J7" s="1" t="s">
        <v>140</v>
      </c>
    </row>
    <row r="8" spans="1:10" ht="31.2" x14ac:dyDescent="0.3">
      <c r="A8" s="3">
        <v>7</v>
      </c>
      <c r="B8" s="4" t="s">
        <v>23</v>
      </c>
      <c r="C8" s="3" t="s">
        <v>24</v>
      </c>
      <c r="D8" s="8" t="s">
        <v>25</v>
      </c>
      <c r="E8" s="21">
        <v>32</v>
      </c>
      <c r="F8" s="21">
        <v>7</v>
      </c>
      <c r="G8" s="21">
        <v>19.5</v>
      </c>
      <c r="H8" s="21">
        <v>35</v>
      </c>
      <c r="I8" s="20">
        <f>SUM(E8:H8)</f>
        <v>93.5</v>
      </c>
      <c r="J8" s="1" t="s">
        <v>140</v>
      </c>
    </row>
    <row r="9" spans="1:10" ht="46.8" x14ac:dyDescent="0.3">
      <c r="A9" s="3">
        <v>8</v>
      </c>
      <c r="B9" s="4" t="s">
        <v>26</v>
      </c>
      <c r="C9" s="3" t="s">
        <v>10</v>
      </c>
      <c r="D9" s="4" t="s">
        <v>11</v>
      </c>
      <c r="E9" s="23">
        <v>28.5</v>
      </c>
      <c r="F9" s="23">
        <v>10.5</v>
      </c>
      <c r="G9" s="23">
        <v>37.5</v>
      </c>
      <c r="H9" s="23">
        <v>11</v>
      </c>
      <c r="I9" s="20">
        <f>SUM(E9:H9)</f>
        <v>87.5</v>
      </c>
      <c r="J9" s="1" t="s">
        <v>140</v>
      </c>
    </row>
    <row r="10" spans="1:10" ht="46.8" x14ac:dyDescent="0.3">
      <c r="A10" s="3">
        <v>9</v>
      </c>
      <c r="B10" s="4" t="s">
        <v>27</v>
      </c>
      <c r="C10" s="3" t="s">
        <v>10</v>
      </c>
      <c r="D10" s="4" t="s">
        <v>11</v>
      </c>
      <c r="E10" s="23">
        <v>12.5</v>
      </c>
      <c r="F10" s="23">
        <v>16</v>
      </c>
      <c r="G10" s="23">
        <v>46.5</v>
      </c>
      <c r="H10" s="23">
        <v>11.5</v>
      </c>
      <c r="I10" s="20">
        <f>SUM(E10:H10)</f>
        <v>86.5</v>
      </c>
      <c r="J10" s="1" t="s">
        <v>140</v>
      </c>
    </row>
    <row r="11" spans="1:10" ht="31.2" x14ac:dyDescent="0.3">
      <c r="A11" s="3">
        <v>10</v>
      </c>
      <c r="B11" s="4" t="s">
        <v>28</v>
      </c>
      <c r="C11" s="3" t="s">
        <v>10</v>
      </c>
      <c r="D11" s="4" t="s">
        <v>29</v>
      </c>
      <c r="E11" s="23">
        <v>31</v>
      </c>
      <c r="F11" s="23">
        <v>14</v>
      </c>
      <c r="G11" s="23">
        <v>27</v>
      </c>
      <c r="H11" s="23">
        <v>12.5</v>
      </c>
      <c r="I11" s="20">
        <f>SUM(E11:H11)</f>
        <v>84.5</v>
      </c>
      <c r="J11" s="1" t="s">
        <v>140</v>
      </c>
    </row>
    <row r="12" spans="1:10" ht="31.2" x14ac:dyDescent="0.3">
      <c r="A12" s="3">
        <v>11</v>
      </c>
      <c r="B12" s="4" t="s">
        <v>30</v>
      </c>
      <c r="C12" s="3" t="s">
        <v>17</v>
      </c>
      <c r="D12" s="4" t="s">
        <v>31</v>
      </c>
      <c r="E12" s="23">
        <v>30.5</v>
      </c>
      <c r="F12" s="23">
        <v>8</v>
      </c>
      <c r="G12" s="23">
        <v>22</v>
      </c>
      <c r="H12" s="23">
        <v>21.5</v>
      </c>
      <c r="I12" s="20">
        <f>SUM(E12:H12)</f>
        <v>82</v>
      </c>
      <c r="J12" s="1" t="s">
        <v>140</v>
      </c>
    </row>
    <row r="13" spans="1:10" ht="31.2" x14ac:dyDescent="0.3">
      <c r="A13" s="3">
        <v>12</v>
      </c>
      <c r="B13" s="6" t="s">
        <v>32</v>
      </c>
      <c r="C13" s="4" t="s">
        <v>33</v>
      </c>
      <c r="D13" s="6" t="s">
        <v>34</v>
      </c>
      <c r="E13" s="21">
        <v>20</v>
      </c>
      <c r="F13" s="21">
        <v>10</v>
      </c>
      <c r="G13" s="21">
        <v>25.5</v>
      </c>
      <c r="H13" s="21">
        <v>14</v>
      </c>
      <c r="I13" s="20">
        <f>SUM(E13:H13)</f>
        <v>69.5</v>
      </c>
      <c r="J13" s="1" t="s">
        <v>140</v>
      </c>
    </row>
    <row r="14" spans="1:10" ht="31.2" x14ac:dyDescent="0.3">
      <c r="A14" s="3">
        <v>13</v>
      </c>
      <c r="B14" s="6" t="s">
        <v>35</v>
      </c>
      <c r="C14" s="4" t="s">
        <v>36</v>
      </c>
      <c r="D14" s="6" t="s">
        <v>37</v>
      </c>
      <c r="E14" s="21">
        <v>4.5</v>
      </c>
      <c r="F14" s="21">
        <v>15</v>
      </c>
      <c r="G14" s="21">
        <v>29.5</v>
      </c>
      <c r="H14" s="21">
        <v>19</v>
      </c>
      <c r="I14" s="20">
        <f>SUM(E14:H14)</f>
        <v>68</v>
      </c>
      <c r="J14" s="1"/>
    </row>
    <row r="15" spans="1:10" ht="46.8" x14ac:dyDescent="0.3">
      <c r="A15" s="3">
        <v>14</v>
      </c>
      <c r="B15" s="4" t="s">
        <v>38</v>
      </c>
      <c r="C15" s="3" t="s">
        <v>10</v>
      </c>
      <c r="D15" s="4" t="s">
        <v>11</v>
      </c>
      <c r="E15" s="23">
        <v>7.5</v>
      </c>
      <c r="F15" s="23">
        <v>8</v>
      </c>
      <c r="G15" s="23">
        <v>31</v>
      </c>
      <c r="H15" s="23">
        <v>21</v>
      </c>
      <c r="I15" s="20">
        <f>SUM(E15:H15)</f>
        <v>67.5</v>
      </c>
      <c r="J15" s="1"/>
    </row>
    <row r="16" spans="1:10" ht="31.2" x14ac:dyDescent="0.3">
      <c r="A16" s="3">
        <v>15</v>
      </c>
      <c r="B16" s="6" t="s">
        <v>39</v>
      </c>
      <c r="C16" s="3" t="s">
        <v>40</v>
      </c>
      <c r="D16" s="6" t="s">
        <v>41</v>
      </c>
      <c r="E16" s="21">
        <v>36</v>
      </c>
      <c r="F16" s="21">
        <v>12</v>
      </c>
      <c r="G16" s="21">
        <v>13.5</v>
      </c>
      <c r="H16" s="21">
        <v>0</v>
      </c>
      <c r="I16" s="20">
        <f>SUM(E16:H16)</f>
        <v>61.5</v>
      </c>
      <c r="J16" s="1"/>
    </row>
    <row r="17" spans="1:10" ht="31.2" x14ac:dyDescent="0.3">
      <c r="A17" s="3">
        <v>16</v>
      </c>
      <c r="B17" s="4" t="s">
        <v>42</v>
      </c>
      <c r="C17" s="3" t="s">
        <v>17</v>
      </c>
      <c r="D17" s="4" t="s">
        <v>43</v>
      </c>
      <c r="E17" s="23">
        <v>15.5</v>
      </c>
      <c r="F17" s="23">
        <v>2</v>
      </c>
      <c r="G17" s="23">
        <v>26</v>
      </c>
      <c r="H17" s="23">
        <v>16.5</v>
      </c>
      <c r="I17" s="20">
        <f>SUM(E17:H17)</f>
        <v>60</v>
      </c>
      <c r="J17" s="1"/>
    </row>
    <row r="18" spans="1:10" ht="31.2" x14ac:dyDescent="0.3">
      <c r="A18" s="3">
        <v>17</v>
      </c>
      <c r="B18" s="4" t="s">
        <v>44</v>
      </c>
      <c r="C18" s="3" t="s">
        <v>24</v>
      </c>
      <c r="D18" s="4" t="s">
        <v>45</v>
      </c>
      <c r="E18" s="21">
        <v>20</v>
      </c>
      <c r="F18" s="21">
        <v>2.5</v>
      </c>
      <c r="G18" s="21">
        <v>13</v>
      </c>
      <c r="H18" s="21">
        <v>13</v>
      </c>
      <c r="I18" s="20">
        <f>SUM(E18:H18)</f>
        <v>48.5</v>
      </c>
      <c r="J18" s="1"/>
    </row>
    <row r="19" spans="1:10" ht="31.2" x14ac:dyDescent="0.3">
      <c r="A19" s="3">
        <v>18</v>
      </c>
      <c r="B19" s="6" t="s">
        <v>46</v>
      </c>
      <c r="C19" s="3" t="s">
        <v>47</v>
      </c>
      <c r="D19" s="6" t="s">
        <v>48</v>
      </c>
      <c r="E19" s="21">
        <v>5</v>
      </c>
      <c r="F19" s="21">
        <v>15.5</v>
      </c>
      <c r="G19" s="21">
        <v>0</v>
      </c>
      <c r="H19" s="21">
        <v>26</v>
      </c>
      <c r="I19" s="20">
        <f>SUM(E19:H19)</f>
        <v>46.5</v>
      </c>
      <c r="J19" s="1"/>
    </row>
    <row r="20" spans="1:10" ht="46.8" x14ac:dyDescent="0.3">
      <c r="A20" s="3">
        <v>19</v>
      </c>
      <c r="B20" s="4" t="s">
        <v>49</v>
      </c>
      <c r="C20" s="3" t="s">
        <v>24</v>
      </c>
      <c r="D20" s="8" t="s">
        <v>25</v>
      </c>
      <c r="E20" s="21">
        <v>30</v>
      </c>
      <c r="F20" s="21">
        <v>1</v>
      </c>
      <c r="G20" s="21">
        <v>8</v>
      </c>
      <c r="H20" s="21">
        <v>1</v>
      </c>
      <c r="I20" s="20">
        <f>SUM(E20:H20)</f>
        <v>40</v>
      </c>
      <c r="J20" s="1"/>
    </row>
    <row r="21" spans="1:10" ht="31.2" x14ac:dyDescent="0.3">
      <c r="A21" s="3">
        <v>20</v>
      </c>
      <c r="B21" s="4" t="s">
        <v>50</v>
      </c>
      <c r="C21" s="3" t="s">
        <v>17</v>
      </c>
      <c r="D21" s="4" t="s">
        <v>51</v>
      </c>
      <c r="E21" s="21">
        <v>25.5</v>
      </c>
      <c r="F21" s="21">
        <v>0.5</v>
      </c>
      <c r="G21" s="21">
        <v>8.5</v>
      </c>
      <c r="H21" s="21">
        <v>0</v>
      </c>
      <c r="I21" s="20">
        <f>SUM(E21:H21)</f>
        <v>34.5</v>
      </c>
      <c r="J21" s="1"/>
    </row>
    <row r="22" spans="1:10" ht="31.2" x14ac:dyDescent="0.3">
      <c r="A22" s="3">
        <v>21</v>
      </c>
      <c r="B22" s="6" t="s">
        <v>52</v>
      </c>
      <c r="C22" s="3" t="s">
        <v>47</v>
      </c>
      <c r="D22" s="6" t="s">
        <v>53</v>
      </c>
      <c r="E22" s="21">
        <v>7</v>
      </c>
      <c r="F22" s="21">
        <v>5.5</v>
      </c>
      <c r="G22" s="21">
        <v>5</v>
      </c>
      <c r="H22" s="21">
        <v>15.5</v>
      </c>
      <c r="I22" s="20">
        <f>SUM(E22:H22)</f>
        <v>33</v>
      </c>
      <c r="J22" s="1"/>
    </row>
    <row r="23" spans="1:10" ht="31.2" x14ac:dyDescent="0.3">
      <c r="A23" s="3">
        <v>22</v>
      </c>
      <c r="B23" s="6" t="s">
        <v>54</v>
      </c>
      <c r="C23" s="3" t="s">
        <v>40</v>
      </c>
      <c r="D23" s="6" t="s">
        <v>55</v>
      </c>
      <c r="E23" s="21">
        <v>3.5</v>
      </c>
      <c r="F23" s="21">
        <v>0.5</v>
      </c>
      <c r="G23" s="21">
        <v>18</v>
      </c>
      <c r="H23" s="21">
        <v>0</v>
      </c>
      <c r="I23" s="20">
        <f>SUM(E23:H23)</f>
        <v>22</v>
      </c>
      <c r="J23" s="1"/>
    </row>
    <row r="24" spans="1:10" ht="31.2" x14ac:dyDescent="0.3">
      <c r="A24" s="3">
        <v>23</v>
      </c>
      <c r="B24" s="6" t="s">
        <v>56</v>
      </c>
      <c r="C24" s="3" t="s">
        <v>14</v>
      </c>
      <c r="D24" s="6" t="s">
        <v>57</v>
      </c>
      <c r="E24" s="21">
        <v>13</v>
      </c>
      <c r="F24" s="21">
        <v>1.5</v>
      </c>
      <c r="G24" s="21">
        <v>7</v>
      </c>
      <c r="H24" s="21">
        <v>0</v>
      </c>
      <c r="I24" s="20">
        <f>SUM(E24:H24)</f>
        <v>21.5</v>
      </c>
      <c r="J24" s="1"/>
    </row>
    <row r="25" spans="1:10" ht="31.2" x14ac:dyDescent="0.3">
      <c r="A25" s="3">
        <v>24</v>
      </c>
      <c r="B25" s="4" t="s">
        <v>58</v>
      </c>
      <c r="C25" s="4" t="s">
        <v>24</v>
      </c>
      <c r="D25" s="4" t="s">
        <v>59</v>
      </c>
      <c r="E25" s="21">
        <v>8</v>
      </c>
      <c r="F25" s="21">
        <v>1.5</v>
      </c>
      <c r="G25" s="21">
        <v>6.5</v>
      </c>
      <c r="H25" s="21">
        <v>0</v>
      </c>
      <c r="I25" s="20">
        <f>SUM(E25:H25)</f>
        <v>16</v>
      </c>
      <c r="J25" s="1"/>
    </row>
    <row r="26" spans="1:10" ht="31.2" x14ac:dyDescent="0.3">
      <c r="A26" s="3">
        <v>25</v>
      </c>
      <c r="B26" s="6" t="s">
        <v>60</v>
      </c>
      <c r="C26" s="4" t="s">
        <v>36</v>
      </c>
      <c r="D26" s="6" t="s">
        <v>61</v>
      </c>
      <c r="E26" s="21">
        <v>0</v>
      </c>
      <c r="F26" s="21">
        <v>0</v>
      </c>
      <c r="G26" s="21">
        <v>4.5</v>
      </c>
      <c r="H26" s="21">
        <v>11.5</v>
      </c>
      <c r="I26" s="20">
        <f>SUM(E26:H26)</f>
        <v>16</v>
      </c>
      <c r="J26" s="1"/>
    </row>
  </sheetData>
  <sortState ref="A2:K26">
    <sortCondition ref="A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N5" sqref="N5"/>
    </sheetView>
  </sheetViews>
  <sheetFormatPr defaultRowHeight="15.6" x14ac:dyDescent="0.3"/>
  <cols>
    <col min="1" max="1" width="6.21875" style="9" customWidth="1"/>
    <col min="2" max="2" width="20.5546875" style="9" customWidth="1"/>
    <col min="3" max="3" width="17.44140625" style="9" customWidth="1"/>
    <col min="4" max="4" width="34.6640625" style="9" customWidth="1"/>
    <col min="5" max="5" width="11.77734375" style="28" customWidth="1"/>
    <col min="6" max="6" width="8.77734375" style="28" customWidth="1"/>
    <col min="7" max="7" width="7.5546875" style="28" customWidth="1"/>
    <col min="8" max="8" width="9.33203125" style="28" customWidth="1"/>
    <col min="9" max="9" width="8.88671875" style="26"/>
    <col min="10" max="10" width="8.88671875" style="27"/>
    <col min="11" max="16384" width="8.88671875" style="9"/>
  </cols>
  <sheetData>
    <row r="1" spans="1:10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0" t="s">
        <v>138</v>
      </c>
    </row>
    <row r="2" spans="1:10" ht="31.2" x14ac:dyDescent="0.3">
      <c r="A2" s="3">
        <v>1</v>
      </c>
      <c r="B2" s="4" t="s">
        <v>75</v>
      </c>
      <c r="C2" s="3" t="s">
        <v>17</v>
      </c>
      <c r="D2" s="4" t="s">
        <v>92</v>
      </c>
      <c r="E2" s="21">
        <v>32.5</v>
      </c>
      <c r="F2" s="21">
        <v>5.5</v>
      </c>
      <c r="G2" s="21">
        <v>65.5</v>
      </c>
      <c r="H2" s="21">
        <v>43.5</v>
      </c>
      <c r="I2" s="25">
        <f>SUM(E2:H2)</f>
        <v>147</v>
      </c>
      <c r="J2" s="20" t="s">
        <v>139</v>
      </c>
    </row>
    <row r="3" spans="1:10" ht="31.2" x14ac:dyDescent="0.3">
      <c r="A3" s="3">
        <v>2</v>
      </c>
      <c r="B3" s="4" t="s">
        <v>77</v>
      </c>
      <c r="C3" s="3" t="s">
        <v>10</v>
      </c>
      <c r="D3" s="4" t="s">
        <v>94</v>
      </c>
      <c r="E3" s="21">
        <v>7</v>
      </c>
      <c r="F3" s="21">
        <v>8</v>
      </c>
      <c r="G3" s="21">
        <v>69.5</v>
      </c>
      <c r="H3" s="21">
        <v>39.5</v>
      </c>
      <c r="I3" s="25">
        <f>SUM(E3:H3)</f>
        <v>124</v>
      </c>
      <c r="J3" s="24" t="s">
        <v>141</v>
      </c>
    </row>
    <row r="4" spans="1:10" ht="31.2" x14ac:dyDescent="0.3">
      <c r="A4" s="3">
        <v>3</v>
      </c>
      <c r="B4" s="4" t="s">
        <v>63</v>
      </c>
      <c r="C4" s="3" t="s">
        <v>47</v>
      </c>
      <c r="D4" s="4" t="s">
        <v>83</v>
      </c>
      <c r="E4" s="21">
        <v>20</v>
      </c>
      <c r="F4" s="21">
        <v>0</v>
      </c>
      <c r="G4" s="21">
        <v>53.5</v>
      </c>
      <c r="H4" s="21">
        <v>38.5</v>
      </c>
      <c r="I4" s="25">
        <f>SUM(E4:H4)</f>
        <v>112</v>
      </c>
      <c r="J4" s="24" t="s">
        <v>141</v>
      </c>
    </row>
    <row r="5" spans="1:10" ht="46.8" x14ac:dyDescent="0.3">
      <c r="A5" s="3">
        <v>4</v>
      </c>
      <c r="B5" s="11" t="s">
        <v>66</v>
      </c>
      <c r="C5" s="3" t="s">
        <v>24</v>
      </c>
      <c r="D5" s="11" t="s">
        <v>86</v>
      </c>
      <c r="E5" s="21">
        <v>38.5</v>
      </c>
      <c r="F5" s="21">
        <v>2</v>
      </c>
      <c r="G5" s="21">
        <v>41.5</v>
      </c>
      <c r="H5" s="21">
        <v>27.5</v>
      </c>
      <c r="I5" s="25">
        <f>SUM(E5:H5)</f>
        <v>109.5</v>
      </c>
      <c r="J5" s="24" t="s">
        <v>141</v>
      </c>
    </row>
    <row r="6" spans="1:10" ht="31.2" x14ac:dyDescent="0.3">
      <c r="A6" s="3">
        <v>5</v>
      </c>
      <c r="B6" s="4" t="s">
        <v>72</v>
      </c>
      <c r="C6" s="4" t="s">
        <v>33</v>
      </c>
      <c r="D6" s="4" t="s">
        <v>34</v>
      </c>
      <c r="E6" s="21">
        <v>18</v>
      </c>
      <c r="F6" s="21">
        <v>5</v>
      </c>
      <c r="G6" s="21">
        <v>40</v>
      </c>
      <c r="H6" s="21">
        <v>31.5</v>
      </c>
      <c r="I6" s="25">
        <f>SUM(E6:H6)</f>
        <v>94.5</v>
      </c>
      <c r="J6" s="24" t="s">
        <v>140</v>
      </c>
    </row>
    <row r="7" spans="1:10" ht="31.2" x14ac:dyDescent="0.3">
      <c r="A7" s="3">
        <v>6</v>
      </c>
      <c r="B7" s="10" t="s">
        <v>65</v>
      </c>
      <c r="C7" s="3" t="s">
        <v>24</v>
      </c>
      <c r="D7" s="11" t="s">
        <v>85</v>
      </c>
      <c r="E7" s="21">
        <v>33</v>
      </c>
      <c r="F7" s="21">
        <v>7.5</v>
      </c>
      <c r="G7" s="21">
        <v>46.5</v>
      </c>
      <c r="H7" s="21">
        <v>6.5</v>
      </c>
      <c r="I7" s="25">
        <f>SUM(E7:H7)</f>
        <v>93.5</v>
      </c>
      <c r="J7" s="24" t="s">
        <v>140</v>
      </c>
    </row>
    <row r="8" spans="1:10" ht="46.8" x14ac:dyDescent="0.3">
      <c r="A8" s="3">
        <v>7</v>
      </c>
      <c r="B8" s="4" t="s">
        <v>79</v>
      </c>
      <c r="C8" s="3" t="s">
        <v>10</v>
      </c>
      <c r="D8" s="4" t="s">
        <v>96</v>
      </c>
      <c r="E8" s="21">
        <v>20</v>
      </c>
      <c r="F8" s="21">
        <v>2</v>
      </c>
      <c r="G8" s="21">
        <v>31</v>
      </c>
      <c r="H8" s="21">
        <v>29.5</v>
      </c>
      <c r="I8" s="25">
        <f>SUM(E8:H8)</f>
        <v>82.5</v>
      </c>
      <c r="J8" s="24" t="s">
        <v>140</v>
      </c>
    </row>
    <row r="9" spans="1:10" ht="46.8" x14ac:dyDescent="0.3">
      <c r="A9" s="3">
        <v>8</v>
      </c>
      <c r="B9" s="11" t="s">
        <v>67</v>
      </c>
      <c r="C9" s="3" t="s">
        <v>24</v>
      </c>
      <c r="D9" s="11" t="s">
        <v>45</v>
      </c>
      <c r="E9" s="21">
        <v>40</v>
      </c>
      <c r="F9" s="21">
        <v>4.5</v>
      </c>
      <c r="G9" s="21">
        <v>28</v>
      </c>
      <c r="H9" s="21">
        <v>7.5</v>
      </c>
      <c r="I9" s="25">
        <f>SUM(E9:H9)</f>
        <v>80</v>
      </c>
      <c r="J9" s="24" t="s">
        <v>140</v>
      </c>
    </row>
    <row r="10" spans="1:10" ht="31.2" x14ac:dyDescent="0.3">
      <c r="A10" s="3">
        <v>9</v>
      </c>
      <c r="B10" s="4" t="s">
        <v>71</v>
      </c>
      <c r="C10" s="3" t="s">
        <v>40</v>
      </c>
      <c r="D10" s="4" t="s">
        <v>90</v>
      </c>
      <c r="E10" s="21">
        <v>13</v>
      </c>
      <c r="F10" s="21">
        <v>7.5</v>
      </c>
      <c r="G10" s="21">
        <v>43</v>
      </c>
      <c r="H10" s="21">
        <v>8</v>
      </c>
      <c r="I10" s="25">
        <f>SUM(E10:H10)</f>
        <v>71.5</v>
      </c>
      <c r="J10" s="24" t="s">
        <v>140</v>
      </c>
    </row>
    <row r="11" spans="1:10" ht="31.2" x14ac:dyDescent="0.3">
      <c r="A11" s="3">
        <v>10</v>
      </c>
      <c r="B11" s="4" t="s">
        <v>73</v>
      </c>
      <c r="C11" s="4" t="s">
        <v>33</v>
      </c>
      <c r="D11" s="4" t="s">
        <v>91</v>
      </c>
      <c r="E11" s="21">
        <v>37.5</v>
      </c>
      <c r="F11" s="21">
        <v>8.5</v>
      </c>
      <c r="G11" s="21">
        <v>1.5</v>
      </c>
      <c r="H11" s="21">
        <v>16.5</v>
      </c>
      <c r="I11" s="25">
        <f>SUM(E11:H11)</f>
        <v>64</v>
      </c>
      <c r="J11" s="24" t="s">
        <v>140</v>
      </c>
    </row>
    <row r="12" spans="1:10" ht="31.2" x14ac:dyDescent="0.3">
      <c r="A12" s="3">
        <v>11</v>
      </c>
      <c r="B12" s="4" t="s">
        <v>64</v>
      </c>
      <c r="C12" s="3" t="s">
        <v>47</v>
      </c>
      <c r="D12" s="4" t="s">
        <v>84</v>
      </c>
      <c r="E12" s="21">
        <v>15</v>
      </c>
      <c r="F12" s="21">
        <v>9.5</v>
      </c>
      <c r="G12" s="21">
        <v>13.5</v>
      </c>
      <c r="H12" s="21">
        <v>15</v>
      </c>
      <c r="I12" s="25">
        <f>SUM(E12:H12)</f>
        <v>53</v>
      </c>
      <c r="J12" s="24"/>
    </row>
    <row r="13" spans="1:10" ht="31.2" x14ac:dyDescent="0.3">
      <c r="A13" s="3">
        <v>12</v>
      </c>
      <c r="B13" s="4" t="s">
        <v>76</v>
      </c>
      <c r="C13" s="3" t="s">
        <v>17</v>
      </c>
      <c r="D13" s="4" t="s">
        <v>93</v>
      </c>
      <c r="E13" s="21">
        <v>4.5</v>
      </c>
      <c r="F13" s="21">
        <v>11.5</v>
      </c>
      <c r="G13" s="21">
        <v>17.5</v>
      </c>
      <c r="H13" s="21">
        <v>19</v>
      </c>
      <c r="I13" s="25">
        <f>SUM(E13:H13)</f>
        <v>52.5</v>
      </c>
      <c r="J13" s="24"/>
    </row>
    <row r="14" spans="1:10" ht="46.8" x14ac:dyDescent="0.3">
      <c r="A14" s="3">
        <v>13</v>
      </c>
      <c r="B14" s="4" t="s">
        <v>78</v>
      </c>
      <c r="C14" s="3" t="s">
        <v>10</v>
      </c>
      <c r="D14" s="4" t="s">
        <v>95</v>
      </c>
      <c r="E14" s="21">
        <v>4.5</v>
      </c>
      <c r="F14" s="21">
        <v>9.5</v>
      </c>
      <c r="G14" s="21">
        <v>25</v>
      </c>
      <c r="H14" s="21">
        <v>13.5</v>
      </c>
      <c r="I14" s="25">
        <f>SUM(E14:H14)</f>
        <v>52.5</v>
      </c>
      <c r="J14" s="24"/>
    </row>
    <row r="15" spans="1:10" ht="31.2" x14ac:dyDescent="0.3">
      <c r="A15" s="3">
        <v>14</v>
      </c>
      <c r="B15" s="4" t="s">
        <v>70</v>
      </c>
      <c r="C15" s="3" t="s">
        <v>40</v>
      </c>
      <c r="D15" s="4" t="s">
        <v>89</v>
      </c>
      <c r="E15" s="21">
        <v>16.5</v>
      </c>
      <c r="F15" s="21">
        <v>1.5</v>
      </c>
      <c r="G15" s="21">
        <v>26</v>
      </c>
      <c r="H15" s="21">
        <v>8</v>
      </c>
      <c r="I15" s="25">
        <f>SUM(E15:H15)</f>
        <v>52</v>
      </c>
      <c r="J15" s="24"/>
    </row>
    <row r="16" spans="1:10" ht="62.4" x14ac:dyDescent="0.3">
      <c r="A16" s="3">
        <v>15</v>
      </c>
      <c r="B16" s="4" t="s">
        <v>80</v>
      </c>
      <c r="C16" s="3" t="s">
        <v>10</v>
      </c>
      <c r="D16" s="4" t="s">
        <v>97</v>
      </c>
      <c r="E16" s="21">
        <v>31</v>
      </c>
      <c r="F16" s="21">
        <v>5.5</v>
      </c>
      <c r="G16" s="21">
        <v>0</v>
      </c>
      <c r="H16" s="21">
        <v>11.5</v>
      </c>
      <c r="I16" s="25">
        <f>SUM(E16:H16)</f>
        <v>48</v>
      </c>
      <c r="J16" s="24"/>
    </row>
    <row r="17" spans="1:10" ht="46.8" x14ac:dyDescent="0.3">
      <c r="A17" s="3">
        <v>16</v>
      </c>
      <c r="B17" s="4" t="s">
        <v>68</v>
      </c>
      <c r="C17" s="3" t="s">
        <v>14</v>
      </c>
      <c r="D17" s="4" t="s">
        <v>87</v>
      </c>
      <c r="E17" s="21">
        <v>27</v>
      </c>
      <c r="F17" s="21">
        <v>6</v>
      </c>
      <c r="G17" s="21">
        <v>13</v>
      </c>
      <c r="H17" s="21">
        <v>0</v>
      </c>
      <c r="I17" s="25">
        <f>SUM(E17:H17)</f>
        <v>46</v>
      </c>
      <c r="J17" s="24"/>
    </row>
    <row r="18" spans="1:10" ht="31.2" x14ac:dyDescent="0.3">
      <c r="A18" s="3">
        <v>17</v>
      </c>
      <c r="B18" s="4" t="s">
        <v>62</v>
      </c>
      <c r="C18" s="3" t="s">
        <v>47</v>
      </c>
      <c r="D18" s="4" t="s">
        <v>53</v>
      </c>
      <c r="E18" s="21">
        <v>21</v>
      </c>
      <c r="F18" s="21">
        <v>0</v>
      </c>
      <c r="G18" s="21">
        <v>6.5</v>
      </c>
      <c r="H18" s="21">
        <v>13.5</v>
      </c>
      <c r="I18" s="25">
        <f>SUM(E18:H18)</f>
        <v>41</v>
      </c>
      <c r="J18" s="24"/>
    </row>
    <row r="19" spans="1:10" ht="31.2" x14ac:dyDescent="0.3">
      <c r="A19" s="3">
        <v>18</v>
      </c>
      <c r="B19" s="4" t="s">
        <v>74</v>
      </c>
      <c r="C19" s="4" t="s">
        <v>36</v>
      </c>
      <c r="D19" s="4" t="s">
        <v>37</v>
      </c>
      <c r="E19" s="21">
        <v>3</v>
      </c>
      <c r="F19" s="21">
        <v>7.5</v>
      </c>
      <c r="G19" s="21">
        <v>20</v>
      </c>
      <c r="H19" s="21">
        <v>10</v>
      </c>
      <c r="I19" s="25">
        <f>SUM(E19:H19)</f>
        <v>40.5</v>
      </c>
      <c r="J19" s="24"/>
    </row>
    <row r="20" spans="1:10" ht="31.2" x14ac:dyDescent="0.3">
      <c r="A20" s="3">
        <v>19</v>
      </c>
      <c r="B20" s="4" t="s">
        <v>69</v>
      </c>
      <c r="C20" s="3" t="s">
        <v>14</v>
      </c>
      <c r="D20" s="4" t="s">
        <v>88</v>
      </c>
      <c r="E20" s="21">
        <v>0</v>
      </c>
      <c r="F20" s="21">
        <v>6.5</v>
      </c>
      <c r="G20" s="21">
        <v>26</v>
      </c>
      <c r="H20" s="21">
        <v>6.5</v>
      </c>
      <c r="I20" s="25">
        <f>SUM(E20:H20)</f>
        <v>39</v>
      </c>
      <c r="J20" s="24"/>
    </row>
    <row r="21" spans="1:10" ht="31.2" x14ac:dyDescent="0.3">
      <c r="A21" s="3">
        <v>20</v>
      </c>
      <c r="B21" s="4" t="s">
        <v>81</v>
      </c>
      <c r="C21" s="4" t="s">
        <v>82</v>
      </c>
      <c r="D21" s="4" t="s">
        <v>98</v>
      </c>
      <c r="E21" s="21">
        <v>3.5</v>
      </c>
      <c r="F21" s="21">
        <v>1</v>
      </c>
      <c r="G21" s="21">
        <v>4.5</v>
      </c>
      <c r="H21" s="21">
        <v>7.5</v>
      </c>
      <c r="I21" s="25">
        <f>SUM(E21:H21)</f>
        <v>16.5</v>
      </c>
      <c r="J21" s="24"/>
    </row>
  </sheetData>
  <sortState ref="A2:K21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N6" sqref="N6"/>
    </sheetView>
  </sheetViews>
  <sheetFormatPr defaultColWidth="8.88671875" defaultRowHeight="14.4" x14ac:dyDescent="0.3"/>
  <cols>
    <col min="1" max="1" width="5.6640625" style="12" customWidth="1"/>
    <col min="2" max="2" width="19" style="12" customWidth="1"/>
    <col min="3" max="3" width="15.6640625" style="12" customWidth="1"/>
    <col min="4" max="4" width="27.109375" style="12" customWidth="1"/>
    <col min="5" max="5" width="8.33203125" style="12" customWidth="1"/>
    <col min="6" max="6" width="7.21875" style="12" customWidth="1"/>
    <col min="7" max="8" width="8.88671875" style="12"/>
    <col min="9" max="9" width="12.77734375" style="12" customWidth="1"/>
    <col min="10" max="10" width="10.21875" style="12" customWidth="1"/>
    <col min="11" max="16384" width="8.88671875" style="12"/>
  </cols>
  <sheetData>
    <row r="1" spans="1:10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99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138</v>
      </c>
    </row>
    <row r="2" spans="1:10" ht="62.4" x14ac:dyDescent="0.3">
      <c r="A2" s="3">
        <v>1</v>
      </c>
      <c r="B2" s="13" t="s">
        <v>100</v>
      </c>
      <c r="C2" s="14" t="s">
        <v>10</v>
      </c>
      <c r="D2" s="13" t="s">
        <v>101</v>
      </c>
      <c r="E2" s="7">
        <v>38.5</v>
      </c>
      <c r="F2" s="7">
        <v>13.5</v>
      </c>
      <c r="G2" s="7">
        <v>80</v>
      </c>
      <c r="H2" s="7">
        <v>57.5</v>
      </c>
      <c r="I2" s="15">
        <f>SUM(E2:H2)</f>
        <v>189.5</v>
      </c>
      <c r="J2" s="1" t="s">
        <v>139</v>
      </c>
    </row>
    <row r="3" spans="1:10" ht="46.8" x14ac:dyDescent="0.3">
      <c r="A3" s="3">
        <v>2</v>
      </c>
      <c r="B3" s="13" t="s">
        <v>102</v>
      </c>
      <c r="C3" s="14" t="s">
        <v>47</v>
      </c>
      <c r="D3" s="13" t="s">
        <v>103</v>
      </c>
      <c r="E3" s="7">
        <v>39</v>
      </c>
      <c r="F3" s="7">
        <v>14</v>
      </c>
      <c r="G3" s="7">
        <v>75</v>
      </c>
      <c r="H3" s="7">
        <v>34</v>
      </c>
      <c r="I3" s="15">
        <f>SUM(E3:H3)</f>
        <v>162</v>
      </c>
      <c r="J3" s="1" t="s">
        <v>141</v>
      </c>
    </row>
    <row r="4" spans="1:10" ht="46.8" x14ac:dyDescent="0.3">
      <c r="A4" s="3">
        <v>3</v>
      </c>
      <c r="B4" s="13" t="s">
        <v>104</v>
      </c>
      <c r="C4" s="14" t="s">
        <v>24</v>
      </c>
      <c r="D4" s="13" t="s">
        <v>86</v>
      </c>
      <c r="E4" s="7">
        <v>39</v>
      </c>
      <c r="F4" s="7">
        <v>15</v>
      </c>
      <c r="G4" s="7">
        <v>63.5</v>
      </c>
      <c r="H4" s="7">
        <v>38.5</v>
      </c>
      <c r="I4" s="15">
        <f>SUM(E4:H4)</f>
        <v>156</v>
      </c>
      <c r="J4" s="1" t="s">
        <v>141</v>
      </c>
    </row>
    <row r="5" spans="1:10" ht="46.8" x14ac:dyDescent="0.3">
      <c r="A5" s="3">
        <v>4</v>
      </c>
      <c r="B5" s="13" t="s">
        <v>105</v>
      </c>
      <c r="C5" s="14" t="s">
        <v>10</v>
      </c>
      <c r="D5" s="13" t="s">
        <v>106</v>
      </c>
      <c r="E5" s="7">
        <v>16</v>
      </c>
      <c r="F5" s="7">
        <v>11</v>
      </c>
      <c r="G5" s="7">
        <v>64.5</v>
      </c>
      <c r="H5" s="7">
        <v>38</v>
      </c>
      <c r="I5" s="15">
        <f>SUM(E5:H5)</f>
        <v>129.5</v>
      </c>
      <c r="J5" s="1" t="s">
        <v>141</v>
      </c>
    </row>
    <row r="6" spans="1:10" ht="31.2" x14ac:dyDescent="0.3">
      <c r="A6" s="3">
        <v>5</v>
      </c>
      <c r="B6" s="13" t="s">
        <v>107</v>
      </c>
      <c r="C6" s="13" t="s">
        <v>33</v>
      </c>
      <c r="D6" s="13" t="s">
        <v>34</v>
      </c>
      <c r="E6" s="7">
        <v>29</v>
      </c>
      <c r="F6" s="7">
        <v>13.5</v>
      </c>
      <c r="G6" s="7">
        <v>52</v>
      </c>
      <c r="H6" s="7">
        <v>34</v>
      </c>
      <c r="I6" s="15">
        <f>SUM(E6:H6)</f>
        <v>128.5</v>
      </c>
      <c r="J6" s="1" t="s">
        <v>141</v>
      </c>
    </row>
    <row r="7" spans="1:10" ht="46.8" x14ac:dyDescent="0.3">
      <c r="A7" s="3">
        <v>6</v>
      </c>
      <c r="B7" s="16" t="s">
        <v>108</v>
      </c>
      <c r="C7" s="14" t="s">
        <v>10</v>
      </c>
      <c r="D7" s="16" t="s">
        <v>94</v>
      </c>
      <c r="E7" s="7">
        <v>29.5</v>
      </c>
      <c r="F7" s="7">
        <v>9.5</v>
      </c>
      <c r="G7" s="7">
        <v>50.5</v>
      </c>
      <c r="H7" s="7">
        <v>26</v>
      </c>
      <c r="I7" s="15">
        <f>SUM(E7:H7)</f>
        <v>115.5</v>
      </c>
      <c r="J7" s="1" t="s">
        <v>140</v>
      </c>
    </row>
    <row r="8" spans="1:10" ht="46.8" x14ac:dyDescent="0.3">
      <c r="A8" s="3">
        <v>7</v>
      </c>
      <c r="B8" s="13" t="s">
        <v>109</v>
      </c>
      <c r="C8" s="14" t="s">
        <v>17</v>
      </c>
      <c r="D8" s="13" t="s">
        <v>110</v>
      </c>
      <c r="E8" s="7">
        <v>5</v>
      </c>
      <c r="F8" s="7">
        <v>11.5</v>
      </c>
      <c r="G8" s="7">
        <v>55.5</v>
      </c>
      <c r="H8" s="7">
        <v>30.5</v>
      </c>
      <c r="I8" s="15">
        <f>SUM(E8:H8)</f>
        <v>102.5</v>
      </c>
      <c r="J8" s="1" t="s">
        <v>140</v>
      </c>
    </row>
    <row r="9" spans="1:10" ht="46.8" x14ac:dyDescent="0.3">
      <c r="A9" s="3">
        <v>8</v>
      </c>
      <c r="B9" s="13" t="s">
        <v>111</v>
      </c>
      <c r="C9" s="14" t="s">
        <v>24</v>
      </c>
      <c r="D9" s="13" t="s">
        <v>112</v>
      </c>
      <c r="E9" s="7">
        <v>36.5</v>
      </c>
      <c r="F9" s="7">
        <v>7.5</v>
      </c>
      <c r="G9" s="7">
        <v>28.5</v>
      </c>
      <c r="H9" s="7">
        <v>29.5</v>
      </c>
      <c r="I9" s="15">
        <f>SUM(E9:H9)</f>
        <v>102</v>
      </c>
      <c r="J9" s="1" t="s">
        <v>140</v>
      </c>
    </row>
    <row r="10" spans="1:10" ht="62.4" x14ac:dyDescent="0.3">
      <c r="A10" s="3">
        <v>9</v>
      </c>
      <c r="B10" s="16" t="s">
        <v>113</v>
      </c>
      <c r="C10" s="17" t="s">
        <v>14</v>
      </c>
      <c r="D10" s="16" t="s">
        <v>114</v>
      </c>
      <c r="E10" s="7">
        <v>22</v>
      </c>
      <c r="F10" s="7">
        <v>0</v>
      </c>
      <c r="G10" s="7">
        <v>51.5</v>
      </c>
      <c r="H10" s="7">
        <v>23.5</v>
      </c>
      <c r="I10" s="15">
        <f>SUM(E10:H10)</f>
        <v>97</v>
      </c>
      <c r="J10" s="1" t="s">
        <v>140</v>
      </c>
    </row>
    <row r="11" spans="1:10" ht="78" x14ac:dyDescent="0.3">
      <c r="A11" s="3">
        <v>10</v>
      </c>
      <c r="B11" s="13" t="s">
        <v>115</v>
      </c>
      <c r="C11" s="14" t="s">
        <v>10</v>
      </c>
      <c r="D11" s="13" t="s">
        <v>116</v>
      </c>
      <c r="E11" s="7">
        <v>21</v>
      </c>
      <c r="F11" s="7">
        <v>3.5</v>
      </c>
      <c r="G11" s="7">
        <v>45.5</v>
      </c>
      <c r="H11" s="7">
        <v>18.5</v>
      </c>
      <c r="I11" s="15">
        <f>SUM(E11:H11)</f>
        <v>88.5</v>
      </c>
      <c r="J11" s="1" t="s">
        <v>140</v>
      </c>
    </row>
    <row r="12" spans="1:10" ht="46.8" x14ac:dyDescent="0.3">
      <c r="A12" s="3">
        <v>11</v>
      </c>
      <c r="B12" s="13" t="s">
        <v>117</v>
      </c>
      <c r="C12" s="14" t="s">
        <v>10</v>
      </c>
      <c r="D12" s="13" t="s">
        <v>118</v>
      </c>
      <c r="E12" s="7">
        <v>38</v>
      </c>
      <c r="F12" s="7">
        <v>0</v>
      </c>
      <c r="G12" s="7">
        <v>27</v>
      </c>
      <c r="H12" s="7">
        <v>14</v>
      </c>
      <c r="I12" s="15">
        <f>SUM(E12:H12)</f>
        <v>79</v>
      </c>
      <c r="J12" s="1" t="s">
        <v>140</v>
      </c>
    </row>
    <row r="13" spans="1:10" s="18" customFormat="1" ht="31.2" x14ac:dyDescent="0.3">
      <c r="A13" s="3">
        <v>12</v>
      </c>
      <c r="B13" s="16" t="s">
        <v>119</v>
      </c>
      <c r="C13" s="17" t="s">
        <v>40</v>
      </c>
      <c r="D13" s="16" t="s">
        <v>89</v>
      </c>
      <c r="E13" s="7">
        <v>0</v>
      </c>
      <c r="F13" s="7">
        <v>3</v>
      </c>
      <c r="G13" s="7">
        <v>33.5</v>
      </c>
      <c r="H13" s="7">
        <v>41.5</v>
      </c>
      <c r="I13" s="15">
        <f>SUM(E13:H13)</f>
        <v>78</v>
      </c>
      <c r="J13" s="1" t="s">
        <v>140</v>
      </c>
    </row>
    <row r="14" spans="1:10" s="18" customFormat="1" ht="46.8" x14ac:dyDescent="0.3">
      <c r="A14" s="3">
        <v>13</v>
      </c>
      <c r="B14" s="13" t="s">
        <v>120</v>
      </c>
      <c r="C14" s="14" t="s">
        <v>24</v>
      </c>
      <c r="D14" s="13" t="s">
        <v>121</v>
      </c>
      <c r="E14" s="7">
        <v>24</v>
      </c>
      <c r="F14" s="7">
        <v>8.5</v>
      </c>
      <c r="G14" s="7">
        <v>31</v>
      </c>
      <c r="H14" s="7">
        <v>11</v>
      </c>
      <c r="I14" s="15">
        <f>SUM(E14:H14)</f>
        <v>74.5</v>
      </c>
      <c r="J14" s="1"/>
    </row>
    <row r="15" spans="1:10" s="18" customFormat="1" ht="31.2" x14ac:dyDescent="0.3">
      <c r="A15" s="3">
        <v>14</v>
      </c>
      <c r="B15" s="16" t="s">
        <v>122</v>
      </c>
      <c r="C15" s="16" t="s">
        <v>36</v>
      </c>
      <c r="D15" s="16" t="s">
        <v>123</v>
      </c>
      <c r="E15" s="7">
        <v>30.5</v>
      </c>
      <c r="F15" s="7">
        <v>7.5</v>
      </c>
      <c r="G15" s="7">
        <v>19.5</v>
      </c>
      <c r="H15" s="7">
        <v>14.5</v>
      </c>
      <c r="I15" s="15">
        <f>SUM(E15:H15)</f>
        <v>72</v>
      </c>
      <c r="J15" s="1"/>
    </row>
    <row r="16" spans="1:10" s="18" customFormat="1" ht="31.2" x14ac:dyDescent="0.3">
      <c r="A16" s="3">
        <v>15</v>
      </c>
      <c r="B16" s="13" t="s">
        <v>124</v>
      </c>
      <c r="C16" s="13" t="s">
        <v>36</v>
      </c>
      <c r="D16" s="13" t="s">
        <v>125</v>
      </c>
      <c r="E16" s="7">
        <v>14.5</v>
      </c>
      <c r="F16" s="7">
        <v>6</v>
      </c>
      <c r="G16" s="7">
        <v>43.5</v>
      </c>
      <c r="H16" s="7">
        <v>5</v>
      </c>
      <c r="I16" s="15">
        <f>SUM(E16:H16)</f>
        <v>69</v>
      </c>
      <c r="J16" s="1"/>
    </row>
    <row r="17" spans="1:10" s="18" customFormat="1" ht="31.2" x14ac:dyDescent="0.3">
      <c r="A17" s="3">
        <v>16</v>
      </c>
      <c r="B17" s="13" t="s">
        <v>126</v>
      </c>
      <c r="C17" s="13" t="s">
        <v>82</v>
      </c>
      <c r="D17" s="13" t="s">
        <v>98</v>
      </c>
      <c r="E17" s="7">
        <v>33</v>
      </c>
      <c r="F17" s="7">
        <v>15.5</v>
      </c>
      <c r="G17" s="7">
        <v>11</v>
      </c>
      <c r="H17" s="7">
        <v>9</v>
      </c>
      <c r="I17" s="15">
        <f>SUM(E17:H17)</f>
        <v>68.5</v>
      </c>
      <c r="J17" s="1"/>
    </row>
    <row r="18" spans="1:10" s="18" customFormat="1" ht="78" x14ac:dyDescent="0.3">
      <c r="A18" s="3">
        <v>17</v>
      </c>
      <c r="B18" s="13" t="s">
        <v>127</v>
      </c>
      <c r="C18" s="14" t="s">
        <v>10</v>
      </c>
      <c r="D18" s="13" t="s">
        <v>128</v>
      </c>
      <c r="E18" s="7">
        <v>34</v>
      </c>
      <c r="F18" s="7">
        <v>5</v>
      </c>
      <c r="G18" s="7">
        <v>14</v>
      </c>
      <c r="H18" s="7">
        <v>10.5</v>
      </c>
      <c r="I18" s="15">
        <f>SUM(E18:H18)</f>
        <v>63.5</v>
      </c>
      <c r="J18" s="1"/>
    </row>
    <row r="19" spans="1:10" s="18" customFormat="1" ht="62.4" x14ac:dyDescent="0.3">
      <c r="A19" s="3">
        <v>18</v>
      </c>
      <c r="B19" s="13" t="s">
        <v>129</v>
      </c>
      <c r="C19" s="14" t="s">
        <v>10</v>
      </c>
      <c r="D19" s="13" t="s">
        <v>11</v>
      </c>
      <c r="E19" s="7">
        <v>5</v>
      </c>
      <c r="F19" s="7">
        <v>8</v>
      </c>
      <c r="G19" s="7">
        <v>41.5</v>
      </c>
      <c r="H19" s="7">
        <v>8</v>
      </c>
      <c r="I19" s="15">
        <f>SUM(E19:H19)</f>
        <v>62.5</v>
      </c>
      <c r="J19" s="1"/>
    </row>
    <row r="20" spans="1:10" ht="31.2" x14ac:dyDescent="0.3">
      <c r="A20" s="3">
        <v>19</v>
      </c>
      <c r="B20" s="13" t="s">
        <v>130</v>
      </c>
      <c r="C20" s="14" t="s">
        <v>47</v>
      </c>
      <c r="D20" s="13" t="s">
        <v>83</v>
      </c>
      <c r="E20" s="7">
        <v>32</v>
      </c>
      <c r="F20" s="7">
        <v>11</v>
      </c>
      <c r="G20" s="7">
        <v>18</v>
      </c>
      <c r="H20" s="7">
        <v>0</v>
      </c>
      <c r="I20" s="15">
        <f>SUM(E20:H20)</f>
        <v>61</v>
      </c>
      <c r="J20" s="1"/>
    </row>
    <row r="21" spans="1:10" ht="31.2" x14ac:dyDescent="0.3">
      <c r="A21" s="3">
        <v>20</v>
      </c>
      <c r="B21" s="13" t="s">
        <v>131</v>
      </c>
      <c r="C21" s="14" t="s">
        <v>40</v>
      </c>
      <c r="D21" s="13" t="s">
        <v>55</v>
      </c>
      <c r="E21" s="7">
        <v>32</v>
      </c>
      <c r="F21" s="7">
        <v>7.5</v>
      </c>
      <c r="G21" s="7">
        <v>0</v>
      </c>
      <c r="H21" s="7">
        <v>9</v>
      </c>
      <c r="I21" s="15">
        <f>SUM(E21:H21)</f>
        <v>48.5</v>
      </c>
      <c r="J21" s="1"/>
    </row>
    <row r="22" spans="1:10" ht="31.2" x14ac:dyDescent="0.3">
      <c r="A22" s="3">
        <v>21</v>
      </c>
      <c r="B22" s="13" t="s">
        <v>132</v>
      </c>
      <c r="C22" s="13" t="s">
        <v>33</v>
      </c>
      <c r="D22" s="13" t="s">
        <v>91</v>
      </c>
      <c r="E22" s="7">
        <v>28.5</v>
      </c>
      <c r="F22" s="7">
        <v>5</v>
      </c>
      <c r="G22" s="7">
        <v>10</v>
      </c>
      <c r="H22" s="19">
        <v>0</v>
      </c>
      <c r="I22" s="15">
        <f>SUM(E22:H22)</f>
        <v>43.5</v>
      </c>
      <c r="J22" s="1"/>
    </row>
    <row r="23" spans="1:10" ht="62.4" x14ac:dyDescent="0.3">
      <c r="A23" s="3">
        <v>22</v>
      </c>
      <c r="B23" s="13" t="s">
        <v>133</v>
      </c>
      <c r="C23" s="14" t="s">
        <v>134</v>
      </c>
      <c r="D23" s="14" t="s">
        <v>135</v>
      </c>
      <c r="E23" s="7">
        <v>7.5</v>
      </c>
      <c r="F23" s="7">
        <v>5</v>
      </c>
      <c r="G23" s="7">
        <v>19</v>
      </c>
      <c r="H23" s="7">
        <v>0</v>
      </c>
      <c r="I23" s="15">
        <f>SUM(E23:H23)</f>
        <v>31.5</v>
      </c>
      <c r="J23" s="1"/>
    </row>
    <row r="24" spans="1:10" ht="31.2" x14ac:dyDescent="0.3">
      <c r="A24" s="3">
        <v>23</v>
      </c>
      <c r="B24" s="13" t="s">
        <v>136</v>
      </c>
      <c r="C24" s="13" t="s">
        <v>33</v>
      </c>
      <c r="D24" s="13" t="s">
        <v>137</v>
      </c>
      <c r="E24" s="7">
        <v>0</v>
      </c>
      <c r="F24" s="7">
        <v>4</v>
      </c>
      <c r="G24" s="7">
        <v>2</v>
      </c>
      <c r="H24" s="7">
        <v>16</v>
      </c>
      <c r="I24" s="15">
        <f>SUM(E24:H24)</f>
        <v>22</v>
      </c>
      <c r="J24" s="1"/>
    </row>
  </sheetData>
  <sortState ref="A2:J24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9 клас</vt:lpstr>
      <vt:lpstr>10 клас</vt:lpstr>
      <vt:lpstr>11 клас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2025-02-08T23:17:12Z</dcterms:created>
  <dcterms:modified xsi:type="dcterms:W3CDTF">2025-02-09T12:14:23Z</dcterms:modified>
</cp:coreProperties>
</file>