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 Лесиного ноута_4_04_2022\olimp\2024-2025\ІІІ етап\прог\"/>
    </mc:Choice>
  </mc:AlternateContent>
  <bookViews>
    <workbookView xWindow="0" yWindow="0" windowWidth="23040" windowHeight="9192" activeTab="1"/>
  </bookViews>
  <sheets>
    <sheet name="10 клас" sheetId="1" r:id="rId1"/>
    <sheet name="9 клас" sheetId="3" r:id="rId2"/>
    <sheet name="11 клас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3" l="1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<sst xmlns="http://schemas.openxmlformats.org/spreadsheetml/2006/main" count="334" uniqueCount="213">
  <si>
    <t>№ з/п</t>
  </si>
  <si>
    <t>Прізвище, ініціали</t>
  </si>
  <si>
    <t>Число, місяць (словами), рік народження</t>
  </si>
  <si>
    <t>район (місто)</t>
  </si>
  <si>
    <t>Назва навчального закладу</t>
  </si>
  <si>
    <t>клас навчання</t>
  </si>
  <si>
    <t>Задача А</t>
  </si>
  <si>
    <t>Задача B</t>
  </si>
  <si>
    <t>Задача C</t>
  </si>
  <si>
    <t>Задача D</t>
  </si>
  <si>
    <t>Задача E</t>
  </si>
  <si>
    <t>Задача F</t>
  </si>
  <si>
    <t>Задача G</t>
  </si>
  <si>
    <t>Разом</t>
  </si>
  <si>
    <t>Шийка Мар’ян Олегович</t>
  </si>
  <si>
    <t>21 березня 2009 року</t>
  </si>
  <si>
    <t>Самбірський</t>
  </si>
  <si>
    <t>Ліцей імені Володимира Жеребного м.Рудки Рудківської міської ради</t>
  </si>
  <si>
    <t>Яремко Анастасія Орестівна</t>
  </si>
  <si>
    <t>23 січня 2009 року</t>
  </si>
  <si>
    <t>ЛФМЛ</t>
  </si>
  <si>
    <t>Львівський фізико-математичний ліцей-інтернат при Львівському національному університеті імені Івана Франка</t>
  </si>
  <si>
    <t>Купранець Олексій Іванович</t>
  </si>
  <si>
    <t>09 червня 2008 року</t>
  </si>
  <si>
    <t>Гіль Владислав Андрійович</t>
  </si>
  <si>
    <t>11 січня 2009 року</t>
  </si>
  <si>
    <t>Лялюк Марко Дмитрович</t>
  </si>
  <si>
    <t>17 травня 2009 року</t>
  </si>
  <si>
    <t>Стрийський</t>
  </si>
  <si>
    <t>Новороздільський ЗЗЗСО І-ІІІ ст. №2</t>
  </si>
  <si>
    <t>Сивак Юлія Андріївна</t>
  </si>
  <si>
    <t>22 квітня 2009 року</t>
  </si>
  <si>
    <t>Козак Павло Володимирович</t>
  </si>
  <si>
    <t>29 липня 2009 року</t>
  </si>
  <si>
    <t>Львівський</t>
  </si>
  <si>
    <t>ЗЗСО І-ІІІст.смт Запитів Новояричівської селищної ради</t>
  </si>
  <si>
    <t>Чупа Андрій Олегович</t>
  </si>
  <si>
    <t>08 липня 2009 року</t>
  </si>
  <si>
    <t>Дрогобицький</t>
  </si>
  <si>
    <t>Ліцей №2 Дрогобицької міської ради</t>
  </si>
  <si>
    <t>Загородній Максим Олександрович</t>
  </si>
  <si>
    <t>18 вересня 2009 року</t>
  </si>
  <si>
    <t>Педченко Юлія Олегівна</t>
  </si>
  <si>
    <t>17 серпня 2009 року</t>
  </si>
  <si>
    <t>Яворівський</t>
  </si>
  <si>
    <t>Немирівський заклад загальної середньої освіти І-ІІІ ступенів Яворівської міської ради</t>
  </si>
  <si>
    <t>Король Владислав Миколайович</t>
  </si>
  <si>
    <t>21 грудня 2008 року</t>
  </si>
  <si>
    <t>Дрогобицький науковий ліцей ім. Б. Лепкого Дрогобицької міської ради</t>
  </si>
  <si>
    <t>Рубаха Олексій Олександрович</t>
  </si>
  <si>
    <t>31 липня 2009 року</t>
  </si>
  <si>
    <t>Шептицький</t>
  </si>
  <si>
    <t>Ліцей імені Тараса Городецького Шептицької міської ради.</t>
  </si>
  <si>
    <t>Томашевський Максим Васильович</t>
  </si>
  <si>
    <t>13 червня 2009 року</t>
  </si>
  <si>
    <t>Золочівський</t>
  </si>
  <si>
    <t>Бродівський ОЗЗСО І-ІІІ ступенів № 4 Бродівської міської ради</t>
  </si>
  <si>
    <t>Дерпак Андрій Володимирович</t>
  </si>
  <si>
    <t>11 лютого 2009 року</t>
  </si>
  <si>
    <t>Ліцей Блаженнішого Любомира Гузара Зимноводівської сільської ради</t>
  </si>
  <si>
    <t>Хлопик Віталій Романович</t>
  </si>
  <si>
    <t>12 серпня 2009 року</t>
  </si>
  <si>
    <t>СЛОП</t>
  </si>
  <si>
    <t>КЗ ЛОР «Обласний науковий ліцей»</t>
  </si>
  <si>
    <t>Яремчук Ярослав Ігорович</t>
  </si>
  <si>
    <t>Новояворівський заклад загальної середньої освіти І-ІІІ ступенів №3 Новояворівської міської ради</t>
  </si>
  <si>
    <t>Брошко Андрій Михайлович</t>
  </si>
  <si>
    <t>06 жовтня 2010 року</t>
  </si>
  <si>
    <t>Рогізненський заклад загальної середньої освіти І-ІІІ ступенів Яворівської міської ради</t>
  </si>
  <si>
    <t>Стехнович Андрій Романович</t>
  </si>
  <si>
    <t>07 грудня 2008 року</t>
  </si>
  <si>
    <t>Стрийський ліцей імені Андрія Корчака</t>
  </si>
  <si>
    <t>Стасишин Максим Васильович</t>
  </si>
  <si>
    <t>05 лютого 2009 року</t>
  </si>
  <si>
    <t>Новояворівський ліцей Новояворівської міської ради</t>
  </si>
  <si>
    <t>Єнджієвський Ярослав Андрійович</t>
  </si>
  <si>
    <t>4 березня 2009 року</t>
  </si>
  <si>
    <t>КЗ ЛОР "Винниківська загальноосвітня санаторна школа І-ІІІ ступенів"</t>
  </si>
  <si>
    <t>14 липня 2009 року</t>
  </si>
  <si>
    <t>Чайківський Захар Остапович</t>
  </si>
  <si>
    <t>18 вересня 2008 року</t>
  </si>
  <si>
    <t>Островський Володимир Михайлович</t>
  </si>
  <si>
    <t>11 квітня 2008 року</t>
  </si>
  <si>
    <t>Мандзик Лев-Юрій Володимирович</t>
  </si>
  <si>
    <t>20 квітня 2008 року</t>
  </si>
  <si>
    <t>Мельникович Ігор Васильович</t>
  </si>
  <si>
    <t>07 травня 2008 року</t>
  </si>
  <si>
    <t>ЗЗСО І-ІІІ ст. №2 Старий Самбір</t>
  </si>
  <si>
    <t>Козак Андрій Володимирович</t>
  </si>
  <si>
    <t>15 квітня 2008 року</t>
  </si>
  <si>
    <t>м.Львів</t>
  </si>
  <si>
    <t>Ліцей №81 імені П. Сагайдачного ЛМР</t>
  </si>
  <si>
    <t>Михалойко Віталій Богданович</t>
  </si>
  <si>
    <t>08 червня 2008 року</t>
  </si>
  <si>
    <t>Самбірський ліцей ім.А.Чайковського</t>
  </si>
  <si>
    <t>Дзьобань Володимир Валентинович</t>
  </si>
  <si>
    <t xml:space="preserve">28 липня 2008 року </t>
  </si>
  <si>
    <t>Бродівська гімназія імені Івана Труша Бродівської міської ради</t>
  </si>
  <si>
    <t>Папіш Данило Ярославович</t>
  </si>
  <si>
    <t>08 грудня 2007 року</t>
  </si>
  <si>
    <t>Мигаль Юрій Васильович</t>
  </si>
  <si>
    <t>07 січня 2008 року</t>
  </si>
  <si>
    <t>Яворівський заклад загальної середньої освіти І-ІІІ ступенів №2 Яворівської міської ради</t>
  </si>
  <si>
    <t>Верхола Назар Васильович</t>
  </si>
  <si>
    <t>10 вересня 2008 року</t>
  </si>
  <si>
    <t>Смолинський заклад загальної середньої освіти І-ІІІ ступенів Яворівської міської ради</t>
  </si>
  <si>
    <t>Британ Віталій Володимирович</t>
  </si>
  <si>
    <t>26 квітня 2008 року</t>
  </si>
  <si>
    <t>Бориславський ЗЗСО І-ІІІ ступенів №7 Бориславської міської ради</t>
  </si>
  <si>
    <t>Турко Андрій Олегович</t>
  </si>
  <si>
    <t>23 січня 2008 року</t>
  </si>
  <si>
    <t xml:space="preserve">Новояворівський ліцей Новояворівської міської ради </t>
  </si>
  <si>
    <t>Тучапська Ольга Андріївна</t>
  </si>
  <si>
    <t>24 червня 2008 року</t>
  </si>
  <si>
    <t>Ліцей №2 ЛМР</t>
  </si>
  <si>
    <t>Степаняк Андрій Ігорович</t>
  </si>
  <si>
    <t>13 грудня 2008 року</t>
  </si>
  <si>
    <t>Новояворівський заклад загальної середньої освіти І-ІІІ ступенів №2 Новояворівської міської ради</t>
  </si>
  <si>
    <t>Дурич Ярослав Степанович</t>
  </si>
  <si>
    <t>Глова Маркіян Васильович</t>
  </si>
  <si>
    <t>07 листопада 2007 року</t>
  </si>
  <si>
    <t>Глова Семен Юрійович</t>
  </si>
  <si>
    <t>14 вересня 2008 року</t>
  </si>
  <si>
    <t>Засоба Андрій Євгенійович</t>
  </si>
  <si>
    <t>29 серпня 2008 року</t>
  </si>
  <si>
    <t>Ліцей міжнародних відносин ім.В.Стуса ЛМР</t>
  </si>
  <si>
    <t>Кохманський Михайло Михайлович</t>
  </si>
  <si>
    <t xml:space="preserve">16 листопада 2008 року </t>
  </si>
  <si>
    <t>Ясенівський ЗЗСО І-ІІІ ст. з дошкільним підрозділом Заболотцівської сільської ради</t>
  </si>
  <si>
    <t>Глібко Максим Миколайович</t>
  </si>
  <si>
    <t>27 серпня 2008 року</t>
  </si>
  <si>
    <t>Стрийський ліцей “Гімназія імені Андрея Шептицького”</t>
  </si>
  <si>
    <t>Савчук Богдан Олексанадрович</t>
  </si>
  <si>
    <t>19 квітня 2008 року</t>
  </si>
  <si>
    <t>Перемишлянський ОЗЗСО І-ІІІ ст. ім. О.Ковча Перемишлянської міської ради</t>
  </si>
  <si>
    <t>Кобильник Олександр Тарасович</t>
  </si>
  <si>
    <t>25 вересня 2008 року</t>
  </si>
  <si>
    <t>Леміщак Софія Мар’янівна</t>
  </si>
  <si>
    <t>28 вересня 2008 року</t>
  </si>
  <si>
    <t>Риб’як Микола Ігорович</t>
  </si>
  <si>
    <t>18 грудня 2007 року</t>
  </si>
  <si>
    <t>Сивак Олексій Андрійович</t>
  </si>
  <si>
    <t>16 травня 2011 року</t>
  </si>
  <si>
    <t>Семеріков Артем Денисович</t>
  </si>
  <si>
    <t>03 червня 2010 року</t>
  </si>
  <si>
    <t>Марцинюк Роман  Володимирович</t>
  </si>
  <si>
    <t>19 листопада 2009 року</t>
  </si>
  <si>
    <t>ЗЗСО Сокальський ліцей №1 імені Олега Романіва</t>
  </si>
  <si>
    <t>Слиш Ростислав Михайлович</t>
  </si>
  <si>
    <t>27 січня 2010 року</t>
  </si>
  <si>
    <t>Криворучко Владислав Вікторович</t>
  </si>
  <si>
    <t>17 березня 2010 року</t>
  </si>
  <si>
    <t>Буський ЗЗСО І-ІІІ ст. № 2 Буської міської ради</t>
  </si>
  <si>
    <t>Рудь Микита Сергійович</t>
  </si>
  <si>
    <t>20 січня 2011 року</t>
  </si>
  <si>
    <t>СЗШ №13</t>
  </si>
  <si>
    <t>Кузан Анна Марія Олегівна</t>
  </si>
  <si>
    <t>15 листопада 2009 року</t>
  </si>
  <si>
    <t>Ющук Дмитро Олександрович</t>
  </si>
  <si>
    <t>9 листопада 2009 року</t>
  </si>
  <si>
    <t>Гімназія № 8 Шептицької міської ради</t>
  </si>
  <si>
    <t>Коваль Олег Андрійович</t>
  </si>
  <si>
    <t>20 липня 2012 року</t>
  </si>
  <si>
    <t>ОЗ «Рудківська СЗШІ-ІІІ ст..ім.В.Жеребного</t>
  </si>
  <si>
    <t>Остапів Назар Вікторович</t>
  </si>
  <si>
    <t>6 листопада 2009 року</t>
  </si>
  <si>
    <t>Гімназія № 12 Шептицької міської ради</t>
  </si>
  <si>
    <t>Гвоздецький Іван Михайлович</t>
  </si>
  <si>
    <t>22 грудня 2009 року</t>
  </si>
  <si>
    <t>Бориславський ліцей Бориславської міської ради</t>
  </si>
  <si>
    <t>Зайдовий Юрій Павлович</t>
  </si>
  <si>
    <t>05 червня 2010 року</t>
  </si>
  <si>
    <t>Мисько Іван Іванович</t>
  </si>
  <si>
    <t>09 квітня 2012 року</t>
  </si>
  <si>
    <t>Старосамбірський ОЗЗСО І-ІІІ ст №1 ім. Героя України Богдана Сольчаника</t>
  </si>
  <si>
    <t>Мельникович Назар Васильович</t>
  </si>
  <si>
    <t>16 вересня 2011 року</t>
  </si>
  <si>
    <t>ЗЗСО І-ІІІ ст. №2 м.Старий Самбір</t>
  </si>
  <si>
    <t>Матлашова Яна Павлівна</t>
  </si>
  <si>
    <t>31 січня 2010 року</t>
  </si>
  <si>
    <t xml:space="preserve">Клебан Вероніка Василівна </t>
  </si>
  <si>
    <t>05 березня 2010 року</t>
  </si>
  <si>
    <t>Вороблячинська гімназія імені Героя України Віталія Коцюби Яворівської міської ради</t>
  </si>
  <si>
    <t>Токар Дмитро Олексійович</t>
  </si>
  <si>
    <t>29 липня 2010 року</t>
  </si>
  <si>
    <t>Яцишин Любомир Назарович</t>
  </si>
  <si>
    <t>27 серпня 2010 року</t>
  </si>
  <si>
    <t>Гвоздецький Андрій Мар'янович</t>
  </si>
  <si>
    <t>20 серпня 2010 року</t>
  </si>
  <si>
    <t xml:space="preserve">Майдюк Олександр Васильович </t>
  </si>
  <si>
    <t>12 вересня 2009 року</t>
  </si>
  <si>
    <t>Петрик Богдан Іванович</t>
  </si>
  <si>
    <t>31 травня 2009 року</t>
  </si>
  <si>
    <t>Гірницька гімназія Шептицької міської ради</t>
  </si>
  <si>
    <t>Мельохін Станіслав Анатолійович</t>
  </si>
  <si>
    <t>19 жовтня 2010 року</t>
  </si>
  <si>
    <t>Микаєлян Рената Петрівна</t>
  </si>
  <si>
    <t>14 липня 2010 року</t>
  </si>
  <si>
    <t>Василиця Аркадій Богданович</t>
  </si>
  <si>
    <t>08 лютого 2011 року</t>
  </si>
  <si>
    <t>Семенков Павло Ярославович</t>
  </si>
  <si>
    <t>11 липня 2010 року</t>
  </si>
  <si>
    <t>Боросовський Володимир Ігорович</t>
  </si>
  <si>
    <t>23 квітня 2010 року</t>
  </si>
  <si>
    <t>Березинський ЗЗСО І-ІІІ ст. ім. А. Марунчака Новороздільської міської ради</t>
  </si>
  <si>
    <t>Капустинський Владислав Олександрович</t>
  </si>
  <si>
    <t>11 жовтня 2010 року</t>
  </si>
  <si>
    <t>Ожібко Ігор Андрійович</t>
  </si>
  <si>
    <t>02 березня 2010 року</t>
  </si>
  <si>
    <t>Жидачівський ЗЗСО І-ІІІ ст №1 імені Героя України Тараса Матвіїва</t>
  </si>
  <si>
    <t>Дяк Святослав Ігорович</t>
  </si>
  <si>
    <t>05 квітня 2010 року</t>
  </si>
  <si>
    <t>Самбірський ліцей «Престиж»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</si>
</sst>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3C404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164" fontId="9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6" workbookViewId="0">
      <selection activeCell="G26" sqref="G26"/>
    </sheetView>
  </sheetViews>
  <sheetFormatPr defaultColWidth="8.88671875" defaultRowHeight="14.4" x14ac:dyDescent="0.3"/>
  <cols>
    <col min="1" max="1" width="5.33203125" style="3" customWidth="1"/>
    <col min="2" max="2" width="16.6640625" style="3" customWidth="1"/>
    <col min="3" max="3" width="15.77734375" style="31" customWidth="1"/>
    <col min="4" max="4" width="16.6640625" style="3" customWidth="1"/>
    <col min="5" max="5" width="38.109375" style="3" customWidth="1"/>
    <col min="6" max="6" width="10.77734375" style="42" customWidth="1"/>
    <col min="7" max="7" width="7.88671875" style="42" customWidth="1"/>
    <col min="8" max="14" width="7.88671875" style="43" customWidth="1"/>
    <col min="15" max="16384" width="8.88671875" style="3"/>
  </cols>
  <sheetData>
    <row r="1" spans="1:14" ht="41.4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5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</row>
    <row r="2" spans="1:14" ht="27.6" x14ac:dyDescent="0.3">
      <c r="A2" s="4">
        <v>1</v>
      </c>
      <c r="B2" s="5" t="s">
        <v>14</v>
      </c>
      <c r="C2" s="6" t="s">
        <v>15</v>
      </c>
      <c r="D2" s="7" t="s">
        <v>16</v>
      </c>
      <c r="E2" s="5" t="s">
        <v>17</v>
      </c>
      <c r="F2" s="36">
        <v>10</v>
      </c>
      <c r="G2" s="9">
        <v>100</v>
      </c>
      <c r="H2" s="9">
        <v>100</v>
      </c>
      <c r="I2" s="9">
        <v>100</v>
      </c>
      <c r="J2" s="9">
        <v>96</v>
      </c>
      <c r="K2" s="9">
        <v>100</v>
      </c>
      <c r="L2" s="9">
        <v>68</v>
      </c>
      <c r="M2" s="9">
        <v>23</v>
      </c>
      <c r="N2" s="10">
        <f>SUM(G2:M2)</f>
        <v>587</v>
      </c>
    </row>
    <row r="3" spans="1:14" ht="41.4" x14ac:dyDescent="0.3">
      <c r="A3" s="4">
        <v>2</v>
      </c>
      <c r="B3" s="11" t="s">
        <v>18</v>
      </c>
      <c r="C3" s="12" t="s">
        <v>19</v>
      </c>
      <c r="D3" s="11" t="s">
        <v>20</v>
      </c>
      <c r="E3" s="11" t="s">
        <v>21</v>
      </c>
      <c r="F3" s="37">
        <v>10</v>
      </c>
      <c r="G3" s="9">
        <v>100</v>
      </c>
      <c r="H3" s="9">
        <v>100</v>
      </c>
      <c r="I3" s="9">
        <v>100</v>
      </c>
      <c r="J3" s="9">
        <v>96</v>
      </c>
      <c r="K3" s="9">
        <v>100</v>
      </c>
      <c r="L3" s="9">
        <v>29</v>
      </c>
      <c r="M3" s="9">
        <v>23</v>
      </c>
      <c r="N3" s="10">
        <f>SUM(G3:M3)</f>
        <v>548</v>
      </c>
    </row>
    <row r="4" spans="1:14" ht="41.4" x14ac:dyDescent="0.3">
      <c r="A4" s="4">
        <v>3</v>
      </c>
      <c r="B4" s="11" t="s">
        <v>22</v>
      </c>
      <c r="C4" s="12" t="s">
        <v>23</v>
      </c>
      <c r="D4" s="14" t="s">
        <v>20</v>
      </c>
      <c r="E4" s="11" t="s">
        <v>21</v>
      </c>
      <c r="F4" s="38">
        <v>10</v>
      </c>
      <c r="G4" s="9">
        <v>100</v>
      </c>
      <c r="H4" s="9">
        <v>100</v>
      </c>
      <c r="I4" s="9">
        <v>100</v>
      </c>
      <c r="J4" s="9">
        <v>58</v>
      </c>
      <c r="K4" s="9">
        <v>100</v>
      </c>
      <c r="L4" s="9">
        <v>0</v>
      </c>
      <c r="M4" s="9">
        <v>0</v>
      </c>
      <c r="N4" s="10">
        <f>SUM(G4:M4)</f>
        <v>458</v>
      </c>
    </row>
    <row r="5" spans="1:14" ht="41.4" x14ac:dyDescent="0.3">
      <c r="A5" s="4">
        <v>4</v>
      </c>
      <c r="B5" s="11" t="s">
        <v>24</v>
      </c>
      <c r="C5" s="15" t="s">
        <v>25</v>
      </c>
      <c r="D5" s="11" t="s">
        <v>20</v>
      </c>
      <c r="E5" s="11" t="s">
        <v>21</v>
      </c>
      <c r="F5" s="37">
        <v>10</v>
      </c>
      <c r="G5" s="9">
        <v>100</v>
      </c>
      <c r="H5" s="9">
        <v>100</v>
      </c>
      <c r="I5" s="9">
        <v>100</v>
      </c>
      <c r="J5" s="9">
        <v>96</v>
      </c>
      <c r="K5" s="9">
        <v>0</v>
      </c>
      <c r="L5" s="9">
        <v>0</v>
      </c>
      <c r="M5" s="9">
        <v>0</v>
      </c>
      <c r="N5" s="10">
        <f>SUM(G5:M5)</f>
        <v>396</v>
      </c>
    </row>
    <row r="6" spans="1:14" ht="28.8" x14ac:dyDescent="0.3">
      <c r="A6" s="4">
        <v>5</v>
      </c>
      <c r="B6" s="16" t="s">
        <v>26</v>
      </c>
      <c r="C6" s="15" t="s">
        <v>27</v>
      </c>
      <c r="D6" s="17" t="s">
        <v>28</v>
      </c>
      <c r="E6" s="18" t="s">
        <v>29</v>
      </c>
      <c r="F6" s="39">
        <v>10</v>
      </c>
      <c r="G6" s="9">
        <v>100</v>
      </c>
      <c r="H6" s="9">
        <v>100</v>
      </c>
      <c r="I6" s="9">
        <v>100</v>
      </c>
      <c r="J6" s="9">
        <v>33</v>
      </c>
      <c r="K6" s="9">
        <v>6</v>
      </c>
      <c r="L6" s="9">
        <v>2</v>
      </c>
      <c r="M6" s="9">
        <v>2</v>
      </c>
      <c r="N6" s="10">
        <f>SUM(G6:M6)</f>
        <v>343</v>
      </c>
    </row>
    <row r="7" spans="1:14" ht="41.4" x14ac:dyDescent="0.3">
      <c r="A7" s="4">
        <v>6</v>
      </c>
      <c r="B7" s="11" t="s">
        <v>30</v>
      </c>
      <c r="C7" s="12" t="s">
        <v>31</v>
      </c>
      <c r="D7" s="11" t="s">
        <v>20</v>
      </c>
      <c r="E7" s="11" t="s">
        <v>21</v>
      </c>
      <c r="F7" s="37">
        <v>10</v>
      </c>
      <c r="G7" s="9">
        <v>100</v>
      </c>
      <c r="H7" s="9">
        <v>100</v>
      </c>
      <c r="I7" s="9">
        <v>100</v>
      </c>
      <c r="J7" s="9">
        <v>1</v>
      </c>
      <c r="K7" s="9">
        <v>6</v>
      </c>
      <c r="L7" s="9">
        <v>5</v>
      </c>
      <c r="M7" s="9">
        <v>2</v>
      </c>
      <c r="N7" s="10">
        <f>SUM(G7:M7)</f>
        <v>314</v>
      </c>
    </row>
    <row r="8" spans="1:14" ht="27.6" x14ac:dyDescent="0.3">
      <c r="A8" s="4">
        <v>7</v>
      </c>
      <c r="B8" s="20" t="s">
        <v>32</v>
      </c>
      <c r="C8" s="20" t="s">
        <v>33</v>
      </c>
      <c r="D8" s="21" t="s">
        <v>34</v>
      </c>
      <c r="E8" s="20" t="s">
        <v>35</v>
      </c>
      <c r="F8" s="39">
        <v>10</v>
      </c>
      <c r="G8" s="9">
        <v>100</v>
      </c>
      <c r="H8" s="9">
        <v>100</v>
      </c>
      <c r="I8" s="9">
        <v>100</v>
      </c>
      <c r="J8" s="9">
        <v>1</v>
      </c>
      <c r="K8" s="9">
        <v>2</v>
      </c>
      <c r="L8" s="9">
        <v>2</v>
      </c>
      <c r="M8" s="9">
        <v>2</v>
      </c>
      <c r="N8" s="10">
        <f>SUM(G8:M8)</f>
        <v>307</v>
      </c>
    </row>
    <row r="9" spans="1:14" ht="27.6" x14ac:dyDescent="0.3">
      <c r="A9" s="4">
        <v>8</v>
      </c>
      <c r="B9" s="18" t="s">
        <v>36</v>
      </c>
      <c r="C9" s="18" t="s">
        <v>37</v>
      </c>
      <c r="D9" s="14" t="s">
        <v>38</v>
      </c>
      <c r="E9" s="18" t="s">
        <v>39</v>
      </c>
      <c r="F9" s="39">
        <v>10</v>
      </c>
      <c r="G9" s="9">
        <v>100</v>
      </c>
      <c r="H9" s="9">
        <v>100</v>
      </c>
      <c r="I9" s="9">
        <v>29</v>
      </c>
      <c r="J9" s="9">
        <v>58</v>
      </c>
      <c r="K9" s="9">
        <v>2</v>
      </c>
      <c r="L9" s="9">
        <v>2</v>
      </c>
      <c r="M9" s="9">
        <v>2</v>
      </c>
      <c r="N9" s="10">
        <f>SUM(G9:M9)</f>
        <v>293</v>
      </c>
    </row>
    <row r="10" spans="1:14" ht="41.4" x14ac:dyDescent="0.3">
      <c r="A10" s="4">
        <v>9</v>
      </c>
      <c r="B10" s="11" t="s">
        <v>40</v>
      </c>
      <c r="C10" s="12" t="s">
        <v>41</v>
      </c>
      <c r="D10" s="11" t="s">
        <v>20</v>
      </c>
      <c r="E10" s="11" t="s">
        <v>21</v>
      </c>
      <c r="F10" s="37">
        <v>10</v>
      </c>
      <c r="G10" s="9">
        <v>100</v>
      </c>
      <c r="H10" s="9">
        <v>100</v>
      </c>
      <c r="I10" s="9">
        <v>29</v>
      </c>
      <c r="J10" s="9">
        <v>14</v>
      </c>
      <c r="K10" s="9">
        <v>6</v>
      </c>
      <c r="L10" s="9">
        <v>5</v>
      </c>
      <c r="M10" s="9">
        <v>9</v>
      </c>
      <c r="N10" s="10">
        <f>SUM(G10:M10)</f>
        <v>263</v>
      </c>
    </row>
    <row r="11" spans="1:14" ht="41.4" x14ac:dyDescent="0.3">
      <c r="A11" s="4">
        <v>10</v>
      </c>
      <c r="B11" s="22" t="s">
        <v>42</v>
      </c>
      <c r="C11" s="23" t="s">
        <v>43</v>
      </c>
      <c r="D11" s="17" t="s">
        <v>44</v>
      </c>
      <c r="E11" s="22" t="s">
        <v>45</v>
      </c>
      <c r="F11" s="40">
        <v>10</v>
      </c>
      <c r="G11" s="9">
        <v>100</v>
      </c>
      <c r="H11" s="9">
        <v>100</v>
      </c>
      <c r="I11" s="9">
        <v>9</v>
      </c>
      <c r="J11" s="9">
        <v>15</v>
      </c>
      <c r="K11" s="9">
        <v>6</v>
      </c>
      <c r="L11" s="9">
        <v>9</v>
      </c>
      <c r="M11" s="9">
        <v>2</v>
      </c>
      <c r="N11" s="10">
        <f>SUM(G11:M11)</f>
        <v>241</v>
      </c>
    </row>
    <row r="12" spans="1:14" ht="41.4" x14ac:dyDescent="0.3">
      <c r="A12" s="4">
        <v>11</v>
      </c>
      <c r="B12" s="18" t="s">
        <v>46</v>
      </c>
      <c r="C12" s="18" t="s">
        <v>47</v>
      </c>
      <c r="D12" s="14" t="s">
        <v>38</v>
      </c>
      <c r="E12" s="18" t="s">
        <v>48</v>
      </c>
      <c r="F12" s="39">
        <v>10</v>
      </c>
      <c r="G12" s="9">
        <v>100</v>
      </c>
      <c r="H12" s="9">
        <v>100</v>
      </c>
      <c r="I12" s="9">
        <v>29</v>
      </c>
      <c r="J12" s="9">
        <v>0</v>
      </c>
      <c r="K12" s="9">
        <v>2</v>
      </c>
      <c r="L12" s="9">
        <v>0</v>
      </c>
      <c r="M12" s="9">
        <v>0</v>
      </c>
      <c r="N12" s="10">
        <f>SUM(G12:M12)</f>
        <v>231</v>
      </c>
    </row>
    <row r="13" spans="1:14" ht="27.6" x14ac:dyDescent="0.3">
      <c r="A13" s="4">
        <v>12</v>
      </c>
      <c r="B13" s="18" t="s">
        <v>49</v>
      </c>
      <c r="C13" s="18" t="s">
        <v>50</v>
      </c>
      <c r="D13" s="17" t="s">
        <v>51</v>
      </c>
      <c r="E13" s="25" t="s">
        <v>52</v>
      </c>
      <c r="F13" s="39">
        <v>10</v>
      </c>
      <c r="G13" s="9">
        <v>100</v>
      </c>
      <c r="H13" s="9">
        <v>100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10">
        <f>SUM(G13:M13)</f>
        <v>203</v>
      </c>
    </row>
    <row r="14" spans="1:14" ht="41.4" x14ac:dyDescent="0.3">
      <c r="A14" s="4">
        <v>13</v>
      </c>
      <c r="B14" s="20" t="s">
        <v>53</v>
      </c>
      <c r="C14" s="20" t="s">
        <v>54</v>
      </c>
      <c r="D14" s="26" t="s">
        <v>55</v>
      </c>
      <c r="E14" s="27" t="s">
        <v>56</v>
      </c>
      <c r="F14" s="40">
        <v>10</v>
      </c>
      <c r="G14" s="9">
        <v>60</v>
      </c>
      <c r="H14" s="9">
        <v>100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0">
        <f>SUM(G14:M14)</f>
        <v>160</v>
      </c>
    </row>
    <row r="15" spans="1:14" ht="27.6" x14ac:dyDescent="0.3">
      <c r="A15" s="4">
        <v>14</v>
      </c>
      <c r="B15" s="20" t="s">
        <v>57</v>
      </c>
      <c r="C15" s="20" t="s">
        <v>58</v>
      </c>
      <c r="D15" s="21" t="s">
        <v>34</v>
      </c>
      <c r="E15" s="20" t="s">
        <v>59</v>
      </c>
      <c r="F15" s="39">
        <v>10</v>
      </c>
      <c r="G15" s="9">
        <v>100</v>
      </c>
      <c r="H15" s="9">
        <v>7</v>
      </c>
      <c r="I15" s="9">
        <v>29</v>
      </c>
      <c r="J15" s="9">
        <v>0</v>
      </c>
      <c r="K15" s="9">
        <v>2</v>
      </c>
      <c r="L15" s="9">
        <v>2</v>
      </c>
      <c r="M15" s="9">
        <v>0</v>
      </c>
      <c r="N15" s="10">
        <f>SUM(G15:M15)</f>
        <v>140</v>
      </c>
    </row>
    <row r="16" spans="1:14" ht="27.6" x14ac:dyDescent="0.3">
      <c r="A16" s="4">
        <v>15</v>
      </c>
      <c r="B16" s="18" t="s">
        <v>60</v>
      </c>
      <c r="C16" s="15" t="s">
        <v>61</v>
      </c>
      <c r="D16" s="14" t="s">
        <v>62</v>
      </c>
      <c r="E16" s="18" t="s">
        <v>63</v>
      </c>
      <c r="F16" s="39">
        <v>10</v>
      </c>
      <c r="G16" s="9">
        <v>100</v>
      </c>
      <c r="H16" s="9">
        <v>2</v>
      </c>
      <c r="I16" s="9">
        <v>3</v>
      </c>
      <c r="J16" s="9">
        <v>0</v>
      </c>
      <c r="K16" s="9">
        <v>4</v>
      </c>
      <c r="L16" s="9">
        <v>2</v>
      </c>
      <c r="M16" s="9">
        <v>2</v>
      </c>
      <c r="N16" s="10">
        <f>SUM(G16:M16)</f>
        <v>113</v>
      </c>
    </row>
    <row r="17" spans="1:14" ht="41.4" x14ac:dyDescent="0.3">
      <c r="A17" s="4">
        <v>16</v>
      </c>
      <c r="B17" s="27" t="s">
        <v>64</v>
      </c>
      <c r="C17" s="28" t="s">
        <v>78</v>
      </c>
      <c r="D17" s="17" t="s">
        <v>44</v>
      </c>
      <c r="E17" s="27" t="s">
        <v>65</v>
      </c>
      <c r="F17" s="40">
        <v>10</v>
      </c>
      <c r="G17" s="9">
        <v>100</v>
      </c>
      <c r="H17" s="9">
        <v>2</v>
      </c>
      <c r="I17" s="9">
        <v>3</v>
      </c>
      <c r="J17" s="9">
        <v>0</v>
      </c>
      <c r="K17" s="9">
        <v>2</v>
      </c>
      <c r="L17" s="9">
        <v>2</v>
      </c>
      <c r="M17" s="9">
        <v>2</v>
      </c>
      <c r="N17" s="10">
        <f>SUM(G17:M17)</f>
        <v>111</v>
      </c>
    </row>
    <row r="18" spans="1:14" ht="41.4" x14ac:dyDescent="0.3">
      <c r="A18" s="4">
        <v>17</v>
      </c>
      <c r="B18" s="29" t="s">
        <v>66</v>
      </c>
      <c r="C18" s="30" t="s">
        <v>67</v>
      </c>
      <c r="D18" s="29" t="s">
        <v>44</v>
      </c>
      <c r="E18" s="29" t="s">
        <v>68</v>
      </c>
      <c r="F18" s="41">
        <v>9</v>
      </c>
      <c r="G18" s="9">
        <v>100</v>
      </c>
      <c r="H18" s="9">
        <v>5</v>
      </c>
      <c r="I18" s="9">
        <v>0</v>
      </c>
      <c r="J18" s="9">
        <v>0</v>
      </c>
      <c r="K18" s="9">
        <v>2</v>
      </c>
      <c r="L18" s="9">
        <v>0</v>
      </c>
      <c r="M18" s="9">
        <v>0</v>
      </c>
      <c r="N18" s="10">
        <f>SUM(G18:M18)</f>
        <v>107</v>
      </c>
    </row>
    <row r="19" spans="1:14" ht="41.4" x14ac:dyDescent="0.3">
      <c r="A19" s="4">
        <v>18</v>
      </c>
      <c r="B19" s="22" t="s">
        <v>69</v>
      </c>
      <c r="C19" s="23" t="s">
        <v>70</v>
      </c>
      <c r="D19" s="17" t="s">
        <v>28</v>
      </c>
      <c r="E19" s="22" t="s">
        <v>71</v>
      </c>
      <c r="F19" s="39">
        <v>10</v>
      </c>
      <c r="G19" s="9">
        <v>60</v>
      </c>
      <c r="H19" s="9">
        <v>16</v>
      </c>
      <c r="I19" s="9">
        <v>29</v>
      </c>
      <c r="J19" s="9">
        <v>0</v>
      </c>
      <c r="K19" s="9">
        <v>0</v>
      </c>
      <c r="L19" s="9">
        <v>0</v>
      </c>
      <c r="M19" s="9">
        <v>0</v>
      </c>
      <c r="N19" s="10">
        <f>SUM(G19:L19)</f>
        <v>105</v>
      </c>
    </row>
    <row r="20" spans="1:14" ht="41.4" x14ac:dyDescent="0.3">
      <c r="A20" s="4">
        <v>19</v>
      </c>
      <c r="B20" s="22" t="s">
        <v>72</v>
      </c>
      <c r="C20" s="23" t="s">
        <v>73</v>
      </c>
      <c r="D20" s="17" t="s">
        <v>44</v>
      </c>
      <c r="E20" s="22" t="s">
        <v>74</v>
      </c>
      <c r="F20" s="40">
        <v>10</v>
      </c>
      <c r="G20" s="9">
        <v>2</v>
      </c>
      <c r="H20" s="9">
        <v>16</v>
      </c>
      <c r="I20" s="9">
        <v>6</v>
      </c>
      <c r="J20" s="9">
        <v>0</v>
      </c>
      <c r="K20" s="9">
        <v>4</v>
      </c>
      <c r="L20" s="9">
        <v>3</v>
      </c>
      <c r="M20" s="9">
        <v>2</v>
      </c>
      <c r="N20" s="10">
        <f>SUM(G20:M20)</f>
        <v>33</v>
      </c>
    </row>
    <row r="21" spans="1:14" ht="41.4" x14ac:dyDescent="0.3">
      <c r="A21" s="4">
        <v>20</v>
      </c>
      <c r="B21" s="11" t="s">
        <v>75</v>
      </c>
      <c r="C21" s="11" t="s">
        <v>76</v>
      </c>
      <c r="D21" s="11" t="s">
        <v>62</v>
      </c>
      <c r="E21" s="11" t="s">
        <v>77</v>
      </c>
      <c r="F21" s="37">
        <v>10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>SUM(G21:M21)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19" workbookViewId="0">
      <selection activeCell="P25" sqref="P25"/>
    </sheetView>
  </sheetViews>
  <sheetFormatPr defaultColWidth="8.88671875" defaultRowHeight="14.4" x14ac:dyDescent="0.3"/>
  <cols>
    <col min="1" max="1" width="4.33203125" style="3" customWidth="1"/>
    <col min="2" max="2" width="18.21875" style="3" customWidth="1"/>
    <col min="3" max="3" width="17.5546875" style="31" customWidth="1"/>
    <col min="4" max="4" width="14.6640625" style="3" customWidth="1"/>
    <col min="5" max="5" width="38.44140625" style="3" customWidth="1"/>
    <col min="6" max="6" width="7.5546875" style="32" customWidth="1"/>
    <col min="7" max="7" width="7.6640625" style="3" customWidth="1"/>
    <col min="8" max="8" width="7.5546875" style="3" customWidth="1"/>
    <col min="9" max="9" width="7.33203125" style="3" customWidth="1"/>
    <col min="10" max="10" width="7.5546875" style="59" customWidth="1"/>
    <col min="11" max="12" width="7.44140625" style="59" customWidth="1"/>
    <col min="13" max="14" width="7.88671875" style="59" customWidth="1"/>
    <col min="15" max="16384" width="8.88671875" style="3"/>
  </cols>
  <sheetData>
    <row r="1" spans="1:14" ht="41.4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</row>
    <row r="2" spans="1:14" ht="41.4" x14ac:dyDescent="0.3">
      <c r="A2" s="4">
        <v>1</v>
      </c>
      <c r="B2" s="11" t="s">
        <v>141</v>
      </c>
      <c r="C2" s="15" t="s">
        <v>142</v>
      </c>
      <c r="D2" s="11" t="s">
        <v>20</v>
      </c>
      <c r="E2" s="11" t="s">
        <v>21</v>
      </c>
      <c r="F2" s="13">
        <v>8</v>
      </c>
      <c r="G2" s="13">
        <v>100</v>
      </c>
      <c r="H2" s="13">
        <v>100</v>
      </c>
      <c r="I2" s="13">
        <v>100</v>
      </c>
      <c r="J2" s="13">
        <v>33</v>
      </c>
      <c r="K2" s="13">
        <v>20</v>
      </c>
      <c r="L2" s="13">
        <v>0</v>
      </c>
      <c r="M2" s="13">
        <v>0</v>
      </c>
      <c r="N2" s="52">
        <f>SUM(G2:M2)</f>
        <v>353</v>
      </c>
    </row>
    <row r="3" spans="1:14" ht="41.4" x14ac:dyDescent="0.3">
      <c r="A3" s="4">
        <v>2</v>
      </c>
      <c r="B3" s="11" t="s">
        <v>143</v>
      </c>
      <c r="C3" s="15" t="s">
        <v>144</v>
      </c>
      <c r="D3" s="11" t="s">
        <v>20</v>
      </c>
      <c r="E3" s="11" t="s">
        <v>21</v>
      </c>
      <c r="F3" s="13">
        <v>9</v>
      </c>
      <c r="G3" s="13">
        <v>100</v>
      </c>
      <c r="H3" s="13">
        <v>100</v>
      </c>
      <c r="I3" s="13">
        <v>35</v>
      </c>
      <c r="J3" s="13">
        <v>58</v>
      </c>
      <c r="K3" s="13">
        <v>39</v>
      </c>
      <c r="L3" s="13">
        <v>2</v>
      </c>
      <c r="M3" s="13">
        <v>2</v>
      </c>
      <c r="N3" s="52">
        <f>SUM(G3:M3)</f>
        <v>336</v>
      </c>
    </row>
    <row r="4" spans="1:14" ht="27.6" x14ac:dyDescent="0.3">
      <c r="A4" s="4">
        <v>3</v>
      </c>
      <c r="B4" s="18" t="s">
        <v>145</v>
      </c>
      <c r="C4" s="18" t="s">
        <v>146</v>
      </c>
      <c r="D4" s="17" t="s">
        <v>51</v>
      </c>
      <c r="E4" s="18" t="s">
        <v>147</v>
      </c>
      <c r="F4" s="19">
        <v>9</v>
      </c>
      <c r="G4" s="13">
        <v>100</v>
      </c>
      <c r="H4" s="13">
        <v>100</v>
      </c>
      <c r="I4" s="13">
        <v>100</v>
      </c>
      <c r="J4" s="13">
        <v>0</v>
      </c>
      <c r="K4" s="13">
        <v>15</v>
      </c>
      <c r="L4" s="13">
        <v>2</v>
      </c>
      <c r="M4" s="13">
        <v>2</v>
      </c>
      <c r="N4" s="52">
        <f>SUM(G4:M4)</f>
        <v>319</v>
      </c>
    </row>
    <row r="5" spans="1:14" ht="41.4" x14ac:dyDescent="0.3">
      <c r="A5" s="4">
        <v>4</v>
      </c>
      <c r="B5" s="17" t="s">
        <v>148</v>
      </c>
      <c r="C5" s="23" t="s">
        <v>149</v>
      </c>
      <c r="D5" s="17" t="s">
        <v>44</v>
      </c>
      <c r="E5" s="27" t="s">
        <v>105</v>
      </c>
      <c r="F5" s="24">
        <v>9</v>
      </c>
      <c r="G5" s="13">
        <v>100</v>
      </c>
      <c r="H5" s="13">
        <v>100</v>
      </c>
      <c r="I5" s="13">
        <v>35</v>
      </c>
      <c r="J5" s="13">
        <v>58</v>
      </c>
      <c r="K5" s="13">
        <v>6</v>
      </c>
      <c r="L5" s="13">
        <v>2</v>
      </c>
      <c r="M5" s="13">
        <v>7</v>
      </c>
      <c r="N5" s="52">
        <f>SUM(G5:M5)</f>
        <v>308</v>
      </c>
    </row>
    <row r="6" spans="1:14" ht="41.4" x14ac:dyDescent="0.3">
      <c r="A6" s="4">
        <v>5</v>
      </c>
      <c r="B6" s="33" t="s">
        <v>150</v>
      </c>
      <c r="C6" s="54" t="s">
        <v>151</v>
      </c>
      <c r="D6" s="34" t="s">
        <v>55</v>
      </c>
      <c r="E6" s="33" t="s">
        <v>152</v>
      </c>
      <c r="F6" s="8">
        <v>9</v>
      </c>
      <c r="G6" s="13">
        <v>100</v>
      </c>
      <c r="H6" s="13">
        <v>100</v>
      </c>
      <c r="I6" s="13">
        <v>100</v>
      </c>
      <c r="J6" s="13">
        <v>0</v>
      </c>
      <c r="K6" s="13">
        <v>4</v>
      </c>
      <c r="L6" s="13">
        <v>0</v>
      </c>
      <c r="M6" s="13">
        <v>0</v>
      </c>
      <c r="N6" s="52">
        <f>SUM(G6:M6)</f>
        <v>304</v>
      </c>
    </row>
    <row r="7" spans="1:14" ht="27.6" x14ac:dyDescent="0.3">
      <c r="A7" s="4">
        <v>6</v>
      </c>
      <c r="B7" s="22" t="s">
        <v>153</v>
      </c>
      <c r="C7" s="22" t="s">
        <v>154</v>
      </c>
      <c r="D7" s="17" t="s">
        <v>90</v>
      </c>
      <c r="E7" s="22" t="s">
        <v>155</v>
      </c>
      <c r="F7" s="24">
        <v>8</v>
      </c>
      <c r="G7" s="13">
        <v>100</v>
      </c>
      <c r="H7" s="13">
        <v>100</v>
      </c>
      <c r="I7" s="13">
        <v>29</v>
      </c>
      <c r="J7" s="13">
        <v>33</v>
      </c>
      <c r="K7" s="13">
        <v>6</v>
      </c>
      <c r="L7" s="13">
        <v>2</v>
      </c>
      <c r="M7" s="13">
        <v>2</v>
      </c>
      <c r="N7" s="52">
        <f>SUM(G7:M7)</f>
        <v>272</v>
      </c>
    </row>
    <row r="8" spans="1:14" ht="41.4" x14ac:dyDescent="0.3">
      <c r="A8" s="4">
        <v>7</v>
      </c>
      <c r="B8" s="11" t="s">
        <v>156</v>
      </c>
      <c r="C8" s="15" t="s">
        <v>157</v>
      </c>
      <c r="D8" s="11" t="s">
        <v>20</v>
      </c>
      <c r="E8" s="11" t="s">
        <v>21</v>
      </c>
      <c r="F8" s="13">
        <v>9</v>
      </c>
      <c r="G8" s="13">
        <v>100</v>
      </c>
      <c r="H8" s="13">
        <v>100</v>
      </c>
      <c r="I8" s="13">
        <v>29</v>
      </c>
      <c r="J8" s="13">
        <v>34</v>
      </c>
      <c r="K8" s="13">
        <v>0</v>
      </c>
      <c r="L8" s="13">
        <v>0</v>
      </c>
      <c r="M8" s="13">
        <v>0</v>
      </c>
      <c r="N8" s="52">
        <f>SUM(G8:M8)</f>
        <v>263</v>
      </c>
    </row>
    <row r="9" spans="1:14" ht="27.6" x14ac:dyDescent="0.3">
      <c r="A9" s="4">
        <v>8</v>
      </c>
      <c r="B9" s="53" t="s">
        <v>158</v>
      </c>
      <c r="C9" s="54" t="s">
        <v>159</v>
      </c>
      <c r="D9" s="53" t="s">
        <v>51</v>
      </c>
      <c r="E9" s="54" t="s">
        <v>160</v>
      </c>
      <c r="F9" s="55">
        <v>9</v>
      </c>
      <c r="G9" s="13">
        <v>100</v>
      </c>
      <c r="H9" s="13">
        <v>100</v>
      </c>
      <c r="I9" s="13">
        <v>18</v>
      </c>
      <c r="J9" s="13">
        <v>1</v>
      </c>
      <c r="K9" s="13">
        <v>2</v>
      </c>
      <c r="L9" s="13">
        <v>2</v>
      </c>
      <c r="M9" s="13">
        <v>2</v>
      </c>
      <c r="N9" s="52">
        <f>SUM(G9:M9)</f>
        <v>225</v>
      </c>
    </row>
    <row r="10" spans="1:14" ht="27.6" x14ac:dyDescent="0.3">
      <c r="A10" s="4">
        <v>9</v>
      </c>
      <c r="B10" s="18" t="s">
        <v>161</v>
      </c>
      <c r="C10" s="15" t="s">
        <v>162</v>
      </c>
      <c r="D10" s="11" t="s">
        <v>16</v>
      </c>
      <c r="E10" s="11" t="s">
        <v>163</v>
      </c>
      <c r="F10" s="13">
        <v>7</v>
      </c>
      <c r="G10" s="13">
        <v>100</v>
      </c>
      <c r="H10" s="13">
        <v>100</v>
      </c>
      <c r="I10" s="13">
        <v>18</v>
      </c>
      <c r="J10" s="13">
        <v>0</v>
      </c>
      <c r="K10" s="13">
        <v>2</v>
      </c>
      <c r="L10" s="13">
        <v>2</v>
      </c>
      <c r="M10" s="13">
        <v>1</v>
      </c>
      <c r="N10" s="52">
        <f>SUM(G10:M10)</f>
        <v>223</v>
      </c>
    </row>
    <row r="11" spans="1:14" ht="27.6" x14ac:dyDescent="0.3">
      <c r="A11" s="4">
        <v>10</v>
      </c>
      <c r="B11" s="18" t="s">
        <v>164</v>
      </c>
      <c r="C11" s="18" t="s">
        <v>165</v>
      </c>
      <c r="D11" s="17" t="s">
        <v>51</v>
      </c>
      <c r="E11" s="18" t="s">
        <v>166</v>
      </c>
      <c r="F11" s="19">
        <v>9</v>
      </c>
      <c r="G11" s="13">
        <v>100</v>
      </c>
      <c r="H11" s="13">
        <v>100</v>
      </c>
      <c r="I11" s="13">
        <v>12</v>
      </c>
      <c r="J11" s="13">
        <v>0</v>
      </c>
      <c r="K11" s="13">
        <v>6</v>
      </c>
      <c r="L11" s="13">
        <v>0</v>
      </c>
      <c r="M11" s="13">
        <v>0</v>
      </c>
      <c r="N11" s="52">
        <f>SUM(G11:M11)</f>
        <v>218</v>
      </c>
    </row>
    <row r="12" spans="1:14" ht="27.6" x14ac:dyDescent="0.3">
      <c r="A12" s="4">
        <v>11</v>
      </c>
      <c r="B12" s="18" t="s">
        <v>167</v>
      </c>
      <c r="C12" s="18" t="s">
        <v>168</v>
      </c>
      <c r="D12" s="14" t="s">
        <v>38</v>
      </c>
      <c r="E12" s="18" t="s">
        <v>169</v>
      </c>
      <c r="F12" s="19">
        <v>9</v>
      </c>
      <c r="G12" s="13">
        <v>100</v>
      </c>
      <c r="H12" s="13">
        <v>86</v>
      </c>
      <c r="I12" s="13">
        <v>29</v>
      </c>
      <c r="J12" s="13">
        <v>0</v>
      </c>
      <c r="K12" s="13">
        <v>0</v>
      </c>
      <c r="L12" s="13">
        <v>0</v>
      </c>
      <c r="M12" s="13">
        <v>0</v>
      </c>
      <c r="N12" s="52">
        <f>SUM(G12:M12)</f>
        <v>215</v>
      </c>
    </row>
    <row r="13" spans="1:14" ht="41.4" x14ac:dyDescent="0.3">
      <c r="A13" s="4">
        <v>12</v>
      </c>
      <c r="B13" s="11" t="s">
        <v>170</v>
      </c>
      <c r="C13" s="15" t="s">
        <v>171</v>
      </c>
      <c r="D13" s="11" t="s">
        <v>20</v>
      </c>
      <c r="E13" s="11" t="s">
        <v>21</v>
      </c>
      <c r="F13" s="13">
        <v>9</v>
      </c>
      <c r="G13" s="13">
        <v>60</v>
      </c>
      <c r="H13" s="13">
        <v>86</v>
      </c>
      <c r="I13" s="13">
        <v>29</v>
      </c>
      <c r="J13" s="13">
        <v>0</v>
      </c>
      <c r="K13" s="13">
        <v>35</v>
      </c>
      <c r="L13" s="13">
        <v>2</v>
      </c>
      <c r="M13" s="13">
        <v>0</v>
      </c>
      <c r="N13" s="52">
        <f>SUM(G13:M13)</f>
        <v>212</v>
      </c>
    </row>
    <row r="14" spans="1:14" ht="27.6" x14ac:dyDescent="0.3">
      <c r="A14" s="4">
        <v>13</v>
      </c>
      <c r="B14" s="18" t="s">
        <v>172</v>
      </c>
      <c r="C14" s="23" t="s">
        <v>173</v>
      </c>
      <c r="D14" s="11" t="s">
        <v>16</v>
      </c>
      <c r="E14" s="22" t="s">
        <v>174</v>
      </c>
      <c r="F14" s="24">
        <v>7</v>
      </c>
      <c r="G14" s="13">
        <v>100</v>
      </c>
      <c r="H14" s="13">
        <v>100</v>
      </c>
      <c r="I14" s="13">
        <v>3</v>
      </c>
      <c r="J14" s="13">
        <v>0</v>
      </c>
      <c r="K14" s="13">
        <v>2</v>
      </c>
      <c r="L14" s="13">
        <v>2</v>
      </c>
      <c r="M14" s="13">
        <v>2</v>
      </c>
      <c r="N14" s="52">
        <f>SUM(G14:M14)</f>
        <v>209</v>
      </c>
    </row>
    <row r="15" spans="1:14" ht="27.6" x14ac:dyDescent="0.3">
      <c r="A15" s="4">
        <v>14</v>
      </c>
      <c r="B15" s="18" t="s">
        <v>175</v>
      </c>
      <c r="C15" s="15" t="s">
        <v>176</v>
      </c>
      <c r="D15" s="11" t="s">
        <v>16</v>
      </c>
      <c r="E15" s="11" t="s">
        <v>177</v>
      </c>
      <c r="F15" s="13">
        <v>8</v>
      </c>
      <c r="G15" s="13">
        <v>100</v>
      </c>
      <c r="H15" s="13">
        <v>100</v>
      </c>
      <c r="I15" s="13">
        <v>3</v>
      </c>
      <c r="J15" s="13">
        <v>1</v>
      </c>
      <c r="K15" s="13">
        <v>2</v>
      </c>
      <c r="L15" s="13">
        <v>1</v>
      </c>
      <c r="M15" s="13"/>
      <c r="N15" s="52">
        <f>SUM(G15:M15)</f>
        <v>207</v>
      </c>
    </row>
    <row r="16" spans="1:14" ht="41.4" x14ac:dyDescent="0.3">
      <c r="A16" s="4">
        <v>15</v>
      </c>
      <c r="B16" s="11" t="s">
        <v>178</v>
      </c>
      <c r="C16" s="15" t="s">
        <v>179</v>
      </c>
      <c r="D16" s="11" t="s">
        <v>20</v>
      </c>
      <c r="E16" s="11" t="s">
        <v>21</v>
      </c>
      <c r="F16" s="13">
        <v>9</v>
      </c>
      <c r="G16" s="13">
        <v>100</v>
      </c>
      <c r="H16" s="13">
        <v>67</v>
      </c>
      <c r="I16" s="13">
        <v>29</v>
      </c>
      <c r="J16" s="13">
        <v>0</v>
      </c>
      <c r="K16" s="13">
        <v>0</v>
      </c>
      <c r="L16" s="13">
        <v>0</v>
      </c>
      <c r="M16" s="13">
        <v>0</v>
      </c>
      <c r="N16" s="52">
        <f>SUM(G16:M16)</f>
        <v>196</v>
      </c>
    </row>
    <row r="17" spans="1:14" ht="41.4" x14ac:dyDescent="0.3">
      <c r="A17" s="4">
        <v>16</v>
      </c>
      <c r="B17" s="17" t="s">
        <v>180</v>
      </c>
      <c r="C17" s="23" t="s">
        <v>181</v>
      </c>
      <c r="D17" s="17" t="s">
        <v>44</v>
      </c>
      <c r="E17" s="22" t="s">
        <v>182</v>
      </c>
      <c r="F17" s="24">
        <v>9</v>
      </c>
      <c r="G17" s="13">
        <v>100</v>
      </c>
      <c r="H17" s="13">
        <v>34</v>
      </c>
      <c r="I17" s="13">
        <v>29</v>
      </c>
      <c r="J17" s="13">
        <v>15</v>
      </c>
      <c r="K17" s="13">
        <v>5</v>
      </c>
      <c r="L17" s="13">
        <v>2</v>
      </c>
      <c r="M17" s="13">
        <v>2</v>
      </c>
      <c r="N17" s="52">
        <f>SUM(G17:M17)</f>
        <v>187</v>
      </c>
    </row>
    <row r="18" spans="1:14" ht="41.4" x14ac:dyDescent="0.3">
      <c r="A18" s="4">
        <v>17</v>
      </c>
      <c r="B18" s="11" t="s">
        <v>183</v>
      </c>
      <c r="C18" s="15" t="s">
        <v>184</v>
      </c>
      <c r="D18" s="11" t="s">
        <v>20</v>
      </c>
      <c r="E18" s="11" t="s">
        <v>21</v>
      </c>
      <c r="F18" s="13">
        <v>8</v>
      </c>
      <c r="G18" s="13">
        <v>100</v>
      </c>
      <c r="H18" s="13">
        <v>2</v>
      </c>
      <c r="I18" s="13">
        <v>29</v>
      </c>
      <c r="J18" s="13">
        <v>0</v>
      </c>
      <c r="K18" s="13">
        <v>0</v>
      </c>
      <c r="L18" s="13">
        <v>0</v>
      </c>
      <c r="M18" s="13">
        <v>0</v>
      </c>
      <c r="N18" s="52">
        <f>SUM(G18:M18)</f>
        <v>131</v>
      </c>
    </row>
    <row r="19" spans="1:14" ht="27.6" x14ac:dyDescent="0.3">
      <c r="A19" s="4">
        <v>18</v>
      </c>
      <c r="B19" s="18" t="s">
        <v>185</v>
      </c>
      <c r="C19" s="18" t="s">
        <v>186</v>
      </c>
      <c r="D19" s="14" t="s">
        <v>38</v>
      </c>
      <c r="E19" s="18" t="s">
        <v>48</v>
      </c>
      <c r="F19" s="19">
        <v>9</v>
      </c>
      <c r="G19" s="13">
        <v>100</v>
      </c>
      <c r="H19" s="13">
        <v>7</v>
      </c>
      <c r="I19" s="13">
        <v>9</v>
      </c>
      <c r="J19" s="13">
        <v>0</v>
      </c>
      <c r="K19" s="13">
        <v>2</v>
      </c>
      <c r="L19" s="13">
        <v>2</v>
      </c>
      <c r="M19" s="13">
        <v>2</v>
      </c>
      <c r="N19" s="52">
        <f>SUM(G19:M19)</f>
        <v>122</v>
      </c>
    </row>
    <row r="20" spans="1:14" ht="41.4" x14ac:dyDescent="0.3">
      <c r="A20" s="4">
        <v>19</v>
      </c>
      <c r="B20" s="18" t="s">
        <v>187</v>
      </c>
      <c r="C20" s="15" t="s">
        <v>188</v>
      </c>
      <c r="D20" s="11" t="s">
        <v>20</v>
      </c>
      <c r="E20" s="11" t="s">
        <v>21</v>
      </c>
      <c r="F20" s="13">
        <v>9</v>
      </c>
      <c r="G20" s="13">
        <v>60</v>
      </c>
      <c r="H20" s="13">
        <v>16</v>
      </c>
      <c r="I20" s="13">
        <v>29</v>
      </c>
      <c r="J20" s="13">
        <v>0</v>
      </c>
      <c r="K20" s="13">
        <v>15</v>
      </c>
      <c r="L20" s="13">
        <v>0</v>
      </c>
      <c r="M20" s="13">
        <v>0</v>
      </c>
      <c r="N20" s="52">
        <f>SUM(G20:M20)</f>
        <v>120</v>
      </c>
    </row>
    <row r="21" spans="1:14" ht="27.6" x14ac:dyDescent="0.3">
      <c r="A21" s="4">
        <v>20</v>
      </c>
      <c r="B21" s="18" t="s">
        <v>189</v>
      </c>
      <c r="C21" s="18" t="s">
        <v>190</v>
      </c>
      <c r="D21" s="17" t="s">
        <v>51</v>
      </c>
      <c r="E21" s="18" t="s">
        <v>166</v>
      </c>
      <c r="F21" s="19">
        <v>9</v>
      </c>
      <c r="G21" s="13">
        <v>100</v>
      </c>
      <c r="H21" s="13">
        <v>1</v>
      </c>
      <c r="I21" s="13">
        <v>18</v>
      </c>
      <c r="J21" s="13">
        <v>0</v>
      </c>
      <c r="K21" s="13">
        <v>0</v>
      </c>
      <c r="L21" s="13">
        <v>0</v>
      </c>
      <c r="M21" s="13">
        <v>0</v>
      </c>
      <c r="N21" s="52">
        <f>SUM(G21:M21)</f>
        <v>119</v>
      </c>
    </row>
    <row r="22" spans="1:14" ht="27.6" x14ac:dyDescent="0.3">
      <c r="A22" s="4">
        <v>21</v>
      </c>
      <c r="B22" s="18" t="s">
        <v>191</v>
      </c>
      <c r="C22" s="18" t="s">
        <v>192</v>
      </c>
      <c r="D22" s="17" t="s">
        <v>51</v>
      </c>
      <c r="E22" s="18" t="s">
        <v>193</v>
      </c>
      <c r="F22" s="19">
        <v>9</v>
      </c>
      <c r="G22" s="13">
        <v>100</v>
      </c>
      <c r="H22" s="13">
        <v>2</v>
      </c>
      <c r="I22" s="13">
        <v>3</v>
      </c>
      <c r="J22" s="13">
        <v>0</v>
      </c>
      <c r="K22" s="13">
        <v>2</v>
      </c>
      <c r="L22" s="13">
        <v>2</v>
      </c>
      <c r="M22" s="13">
        <v>0</v>
      </c>
      <c r="N22" s="52">
        <f>SUM(G22:M22)</f>
        <v>109</v>
      </c>
    </row>
    <row r="23" spans="1:14" ht="27.6" x14ac:dyDescent="0.3">
      <c r="A23" s="4">
        <v>22</v>
      </c>
      <c r="B23" s="18" t="s">
        <v>194</v>
      </c>
      <c r="C23" s="18" t="s">
        <v>195</v>
      </c>
      <c r="D23" s="14" t="s">
        <v>38</v>
      </c>
      <c r="E23" s="18" t="s">
        <v>108</v>
      </c>
      <c r="F23" s="19">
        <v>8</v>
      </c>
      <c r="G23" s="13">
        <v>2</v>
      </c>
      <c r="H23" s="13">
        <v>2</v>
      </c>
      <c r="I23" s="13">
        <v>3</v>
      </c>
      <c r="J23" s="13">
        <v>1</v>
      </c>
      <c r="K23" s="13">
        <v>2</v>
      </c>
      <c r="L23" s="13">
        <v>2</v>
      </c>
      <c r="M23" s="13">
        <v>2</v>
      </c>
      <c r="N23" s="52">
        <f>SUM(G23:M23)</f>
        <v>14</v>
      </c>
    </row>
    <row r="24" spans="1:14" ht="27.6" x14ac:dyDescent="0.3">
      <c r="A24" s="4">
        <v>23</v>
      </c>
      <c r="B24" s="22" t="s">
        <v>196</v>
      </c>
      <c r="C24" s="23" t="s">
        <v>197</v>
      </c>
      <c r="D24" s="17" t="s">
        <v>28</v>
      </c>
      <c r="E24" s="22" t="s">
        <v>131</v>
      </c>
      <c r="F24" s="19">
        <v>9</v>
      </c>
      <c r="G24" s="13">
        <v>2</v>
      </c>
      <c r="H24" s="13">
        <v>2</v>
      </c>
      <c r="I24" s="13">
        <v>3</v>
      </c>
      <c r="J24" s="13">
        <v>1</v>
      </c>
      <c r="K24" s="13">
        <v>2</v>
      </c>
      <c r="L24" s="13">
        <v>2</v>
      </c>
      <c r="M24" s="13">
        <v>2</v>
      </c>
      <c r="N24" s="52">
        <f>SUM(G24:M24)</f>
        <v>14</v>
      </c>
    </row>
    <row r="25" spans="1:14" ht="41.4" x14ac:dyDescent="0.3">
      <c r="A25" s="4">
        <v>24</v>
      </c>
      <c r="B25" s="17" t="s">
        <v>198</v>
      </c>
      <c r="C25" s="23" t="s">
        <v>199</v>
      </c>
      <c r="D25" s="17" t="s">
        <v>44</v>
      </c>
      <c r="E25" s="22" t="s">
        <v>65</v>
      </c>
      <c r="F25" s="24">
        <v>8</v>
      </c>
      <c r="G25" s="13">
        <v>2</v>
      </c>
      <c r="H25" s="13">
        <v>2</v>
      </c>
      <c r="I25" s="13">
        <v>3</v>
      </c>
      <c r="J25" s="13">
        <v>0</v>
      </c>
      <c r="K25" s="13">
        <v>2</v>
      </c>
      <c r="L25" s="13">
        <v>2</v>
      </c>
      <c r="M25" s="13">
        <v>2</v>
      </c>
      <c r="N25" s="52">
        <f>SUM(G25:M25)</f>
        <v>13</v>
      </c>
    </row>
    <row r="26" spans="1:14" ht="41.4" x14ac:dyDescent="0.3">
      <c r="A26" s="4">
        <v>25</v>
      </c>
      <c r="B26" s="17" t="s">
        <v>200</v>
      </c>
      <c r="C26" s="23" t="s">
        <v>201</v>
      </c>
      <c r="D26" s="17" t="s">
        <v>44</v>
      </c>
      <c r="E26" s="22" t="s">
        <v>102</v>
      </c>
      <c r="F26" s="24">
        <v>9</v>
      </c>
      <c r="G26" s="13">
        <v>2</v>
      </c>
      <c r="H26" s="13">
        <v>2</v>
      </c>
      <c r="I26" s="13">
        <v>3</v>
      </c>
      <c r="J26" s="13">
        <v>0</v>
      </c>
      <c r="K26" s="13">
        <v>0</v>
      </c>
      <c r="L26" s="13">
        <v>0</v>
      </c>
      <c r="M26" s="13">
        <v>0</v>
      </c>
      <c r="N26" s="52">
        <f>SUM(G26:M26)</f>
        <v>7</v>
      </c>
    </row>
    <row r="27" spans="1:14" ht="41.4" x14ac:dyDescent="0.3">
      <c r="A27" s="4">
        <v>26</v>
      </c>
      <c r="B27" s="18" t="s">
        <v>202</v>
      </c>
      <c r="C27" s="15" t="s">
        <v>203</v>
      </c>
      <c r="D27" s="17" t="s">
        <v>28</v>
      </c>
      <c r="E27" s="18" t="s">
        <v>204</v>
      </c>
      <c r="F27" s="19">
        <v>9</v>
      </c>
      <c r="G27" s="13">
        <v>2</v>
      </c>
      <c r="H27" s="13">
        <v>0</v>
      </c>
      <c r="I27" s="13">
        <v>3</v>
      </c>
      <c r="J27" s="13">
        <v>0</v>
      </c>
      <c r="K27" s="13">
        <v>0</v>
      </c>
      <c r="L27" s="13">
        <v>0</v>
      </c>
      <c r="M27" s="13">
        <v>0</v>
      </c>
      <c r="N27" s="52">
        <f>SUM(G27:M27)</f>
        <v>5</v>
      </c>
    </row>
    <row r="28" spans="1:14" ht="41.4" x14ac:dyDescent="0.3">
      <c r="A28" s="4">
        <v>27</v>
      </c>
      <c r="B28" s="18" t="s">
        <v>205</v>
      </c>
      <c r="C28" s="18" t="s">
        <v>206</v>
      </c>
      <c r="D28" s="18" t="s">
        <v>62</v>
      </c>
      <c r="E28" s="11" t="s">
        <v>77</v>
      </c>
      <c r="F28" s="19">
        <v>8</v>
      </c>
      <c r="G28" s="13">
        <v>1</v>
      </c>
      <c r="H28" s="13">
        <v>1</v>
      </c>
      <c r="I28" s="13">
        <v>1</v>
      </c>
      <c r="J28" s="13">
        <v>0</v>
      </c>
      <c r="K28" s="13">
        <v>1</v>
      </c>
      <c r="L28" s="13">
        <v>0</v>
      </c>
      <c r="M28" s="13">
        <v>0</v>
      </c>
      <c r="N28" s="52">
        <f>SUM(G28:M28)</f>
        <v>4</v>
      </c>
    </row>
    <row r="29" spans="1:14" ht="27.6" x14ac:dyDescent="0.3">
      <c r="A29" s="4">
        <v>28</v>
      </c>
      <c r="B29" s="18" t="s">
        <v>207</v>
      </c>
      <c r="C29" s="15" t="s">
        <v>208</v>
      </c>
      <c r="D29" s="17" t="s">
        <v>28</v>
      </c>
      <c r="E29" s="22" t="s">
        <v>209</v>
      </c>
      <c r="F29" s="19">
        <v>9</v>
      </c>
      <c r="G29" s="13">
        <v>0</v>
      </c>
      <c r="H29" s="13">
        <v>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52">
        <f>SUM(G29:M29)</f>
        <v>1</v>
      </c>
    </row>
    <row r="30" spans="1:14" ht="27.6" x14ac:dyDescent="0.3">
      <c r="A30" s="4">
        <v>29</v>
      </c>
      <c r="B30" s="18" t="s">
        <v>210</v>
      </c>
      <c r="C30" s="23" t="s">
        <v>211</v>
      </c>
      <c r="D30" s="11" t="s">
        <v>16</v>
      </c>
      <c r="E30" s="22" t="s">
        <v>212</v>
      </c>
      <c r="F30" s="19">
        <v>9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52">
        <f>SUM(G30:M30)</f>
        <v>0</v>
      </c>
    </row>
    <row r="31" spans="1:14" x14ac:dyDescent="0.3">
      <c r="A31" s="56"/>
      <c r="B31" s="57"/>
      <c r="C31" s="58"/>
      <c r="D31" s="56"/>
    </row>
    <row r="32" spans="1:14" x14ac:dyDescent="0.3">
      <c r="A32" s="56"/>
      <c r="B32" s="57"/>
      <c r="C32" s="60"/>
      <c r="D32" s="56"/>
    </row>
    <row r="33" spans="1:4" x14ac:dyDescent="0.3">
      <c r="A33" s="56"/>
      <c r="B33" s="57"/>
      <c r="C33" s="61"/>
      <c r="D33" s="57"/>
    </row>
    <row r="34" spans="1:4" x14ac:dyDescent="0.3">
      <c r="A34" s="56"/>
      <c r="B34" s="57"/>
      <c r="C34" s="61"/>
      <c r="D34" s="57"/>
    </row>
    <row r="35" spans="1:4" x14ac:dyDescent="0.3">
      <c r="A35" s="56"/>
      <c r="B35" s="57"/>
      <c r="C35" s="58"/>
      <c r="D35" s="56"/>
    </row>
    <row r="36" spans="1:4" x14ac:dyDescent="0.3">
      <c r="A36" s="56"/>
      <c r="B36" s="57"/>
      <c r="C36" s="58"/>
      <c r="D36" s="56"/>
    </row>
    <row r="37" spans="1:4" x14ac:dyDescent="0.3">
      <c r="A37" s="56"/>
      <c r="B37" s="57"/>
      <c r="C37" s="62"/>
      <c r="D37" s="56"/>
    </row>
    <row r="38" spans="1:4" x14ac:dyDescent="0.3">
      <c r="A38" s="56"/>
      <c r="B38" s="57"/>
      <c r="C38" s="62"/>
      <c r="D38" s="56"/>
    </row>
    <row r="39" spans="1:4" x14ac:dyDescent="0.3">
      <c r="A39" s="56"/>
      <c r="B39" s="57"/>
      <c r="C39" s="62"/>
      <c r="D39" s="56"/>
    </row>
    <row r="40" spans="1:4" x14ac:dyDescent="0.3">
      <c r="A40" s="56"/>
      <c r="B40" s="57"/>
      <c r="C40" s="62"/>
      <c r="D40" s="56"/>
    </row>
    <row r="41" spans="1:4" x14ac:dyDescent="0.3">
      <c r="A41" s="56"/>
      <c r="B41" s="63"/>
      <c r="C41" s="64"/>
      <c r="D41" s="63"/>
    </row>
    <row r="42" spans="1:4" x14ac:dyDescent="0.3">
      <c r="A42" s="56"/>
      <c r="B42" s="63"/>
      <c r="C42" s="64"/>
      <c r="D42" s="63"/>
    </row>
    <row r="43" spans="1:4" x14ac:dyDescent="0.3">
      <c r="A43" s="56"/>
      <c r="B43" s="63"/>
      <c r="C43" s="64"/>
      <c r="D43" s="63"/>
    </row>
    <row r="44" spans="1:4" x14ac:dyDescent="0.3">
      <c r="A44" s="56"/>
      <c r="B44" s="61"/>
      <c r="C44" s="61"/>
      <c r="D44" s="61"/>
    </row>
    <row r="45" spans="1:4" x14ac:dyDescent="0.3">
      <c r="A45" s="56"/>
      <c r="B45" s="61"/>
      <c r="C45" s="61"/>
      <c r="D45" s="61"/>
    </row>
    <row r="46" spans="1:4" x14ac:dyDescent="0.3">
      <c r="A46" s="56"/>
      <c r="B46" s="63"/>
      <c r="C46" s="65"/>
      <c r="D46" s="63"/>
    </row>
    <row r="47" spans="1:4" x14ac:dyDescent="0.3">
      <c r="A47" s="56"/>
      <c r="B47" s="66"/>
      <c r="C47" s="60"/>
      <c r="D47" s="63"/>
    </row>
    <row r="48" spans="1:4" x14ac:dyDescent="0.3">
      <c r="A48" s="56"/>
      <c r="B48" s="63"/>
      <c r="C48" s="58"/>
      <c r="D48" s="63"/>
    </row>
    <row r="49" spans="1:4" x14ac:dyDescent="0.3">
      <c r="A49" s="56"/>
      <c r="B49" s="57"/>
      <c r="C49" s="61"/>
      <c r="D49" s="57"/>
    </row>
    <row r="50" spans="1:4" x14ac:dyDescent="0.3">
      <c r="A50" s="56"/>
      <c r="B50" s="57"/>
      <c r="C50" s="61"/>
      <c r="D50" s="57"/>
    </row>
    <row r="51" spans="1:4" x14ac:dyDescent="0.3">
      <c r="A51" s="56"/>
      <c r="B51" s="57"/>
      <c r="C51" s="61"/>
      <c r="D51" s="57"/>
    </row>
    <row r="52" spans="1:4" x14ac:dyDescent="0.3">
      <c r="A52" s="56"/>
      <c r="B52" s="63"/>
      <c r="C52" s="64"/>
      <c r="D52" s="57"/>
    </row>
    <row r="53" spans="1:4" x14ac:dyDescent="0.3">
      <c r="A53" s="56"/>
      <c r="B53" s="67"/>
      <c r="C53" s="68"/>
      <c r="D53" s="67"/>
    </row>
    <row r="54" spans="1:4" x14ac:dyDescent="0.3">
      <c r="A54" s="56"/>
      <c r="B54" s="57"/>
      <c r="C54" s="58"/>
      <c r="D54" s="57"/>
    </row>
    <row r="55" spans="1:4" x14ac:dyDescent="0.3">
      <c r="A55" s="56"/>
      <c r="B55" s="57"/>
      <c r="C55" s="58"/>
      <c r="D55" s="57"/>
    </row>
    <row r="56" spans="1:4" x14ac:dyDescent="0.3">
      <c r="A56" s="56"/>
      <c r="B56" s="57"/>
      <c r="C56" s="58"/>
      <c r="D56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P8" sqref="P8"/>
    </sheetView>
  </sheetViews>
  <sheetFormatPr defaultColWidth="8.88671875" defaultRowHeight="14.4" x14ac:dyDescent="0.3"/>
  <cols>
    <col min="1" max="1" width="4.6640625" style="3" customWidth="1"/>
    <col min="2" max="2" width="26.44140625" style="3" customWidth="1"/>
    <col min="3" max="3" width="14.33203125" style="31" customWidth="1"/>
    <col min="4" max="4" width="16.6640625" style="3" customWidth="1"/>
    <col min="5" max="5" width="42.44140625" style="3" customWidth="1"/>
    <col min="6" max="6" width="10.6640625" style="32" customWidth="1"/>
    <col min="7" max="14" width="7.5546875" style="3" customWidth="1"/>
    <col min="15" max="16384" width="8.88671875" style="3"/>
  </cols>
  <sheetData>
    <row r="1" spans="1:14" ht="41.4" x14ac:dyDescent="0.3">
      <c r="A1" s="45" t="s">
        <v>0</v>
      </c>
      <c r="B1" s="45" t="s">
        <v>1</v>
      </c>
      <c r="C1" s="46" t="s">
        <v>2</v>
      </c>
      <c r="D1" s="45" t="s">
        <v>3</v>
      </c>
      <c r="E1" s="47" t="s">
        <v>4</v>
      </c>
      <c r="F1" s="45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5" t="s">
        <v>13</v>
      </c>
    </row>
    <row r="2" spans="1:14" ht="41.4" x14ac:dyDescent="0.3">
      <c r="A2" s="4">
        <v>1</v>
      </c>
      <c r="B2" s="11" t="s">
        <v>79</v>
      </c>
      <c r="C2" s="15" t="s">
        <v>80</v>
      </c>
      <c r="D2" s="11" t="s">
        <v>20</v>
      </c>
      <c r="E2" s="11" t="s">
        <v>21</v>
      </c>
      <c r="F2" s="13">
        <v>11</v>
      </c>
      <c r="G2" s="9">
        <v>100</v>
      </c>
      <c r="H2" s="9">
        <v>100</v>
      </c>
      <c r="I2" s="9">
        <v>100</v>
      </c>
      <c r="J2" s="9">
        <v>96</v>
      </c>
      <c r="K2" s="9">
        <v>100</v>
      </c>
      <c r="L2" s="9">
        <v>29</v>
      </c>
      <c r="M2" s="9">
        <v>23</v>
      </c>
      <c r="N2" s="10">
        <f>SUM(G2:M2)</f>
        <v>548</v>
      </c>
    </row>
    <row r="3" spans="1:14" ht="41.4" x14ac:dyDescent="0.3">
      <c r="A3" s="4">
        <v>2</v>
      </c>
      <c r="B3" s="11" t="s">
        <v>81</v>
      </c>
      <c r="C3" s="15" t="s">
        <v>82</v>
      </c>
      <c r="D3" s="11" t="s">
        <v>20</v>
      </c>
      <c r="E3" s="11" t="s">
        <v>21</v>
      </c>
      <c r="F3" s="13">
        <v>11</v>
      </c>
      <c r="G3" s="9">
        <v>100</v>
      </c>
      <c r="H3" s="9">
        <v>100</v>
      </c>
      <c r="I3" s="9">
        <v>100</v>
      </c>
      <c r="J3" s="9">
        <v>96</v>
      </c>
      <c r="K3" s="9">
        <v>100</v>
      </c>
      <c r="L3" s="9">
        <v>29</v>
      </c>
      <c r="M3" s="9">
        <v>7</v>
      </c>
      <c r="N3" s="10">
        <f>SUM(G3:M3)</f>
        <v>532</v>
      </c>
    </row>
    <row r="4" spans="1:14" ht="41.4" x14ac:dyDescent="0.3">
      <c r="A4" s="4">
        <v>3</v>
      </c>
      <c r="B4" s="11" t="s">
        <v>83</v>
      </c>
      <c r="C4" s="12" t="s">
        <v>84</v>
      </c>
      <c r="D4" s="11" t="s">
        <v>20</v>
      </c>
      <c r="E4" s="11" t="s">
        <v>21</v>
      </c>
      <c r="F4" s="13">
        <v>11</v>
      </c>
      <c r="G4" s="9">
        <v>100</v>
      </c>
      <c r="H4" s="9">
        <v>100</v>
      </c>
      <c r="I4" s="9">
        <v>100</v>
      </c>
      <c r="J4" s="9">
        <v>96</v>
      </c>
      <c r="K4" s="9">
        <v>19</v>
      </c>
      <c r="L4" s="9">
        <v>29</v>
      </c>
      <c r="M4" s="9">
        <v>9</v>
      </c>
      <c r="N4" s="10">
        <f>SUM(G4:M4)</f>
        <v>453</v>
      </c>
    </row>
    <row r="5" spans="1:14" ht="27.6" x14ac:dyDescent="0.3">
      <c r="A5" s="4">
        <v>4</v>
      </c>
      <c r="B5" s="18" t="s">
        <v>85</v>
      </c>
      <c r="C5" s="15" t="s">
        <v>86</v>
      </c>
      <c r="D5" s="11" t="s">
        <v>16</v>
      </c>
      <c r="E5" s="22" t="s">
        <v>87</v>
      </c>
      <c r="F5" s="24">
        <v>11</v>
      </c>
      <c r="G5" s="9">
        <v>100</v>
      </c>
      <c r="H5" s="9">
        <v>100</v>
      </c>
      <c r="I5" s="9">
        <v>100</v>
      </c>
      <c r="J5" s="9">
        <v>58</v>
      </c>
      <c r="K5" s="9">
        <v>50</v>
      </c>
      <c r="L5" s="9">
        <v>2</v>
      </c>
      <c r="M5" s="9">
        <v>2</v>
      </c>
      <c r="N5" s="10">
        <f>SUM(G5:M5)</f>
        <v>412</v>
      </c>
    </row>
    <row r="6" spans="1:14" ht="27.6" x14ac:dyDescent="0.3">
      <c r="A6" s="4">
        <v>5</v>
      </c>
      <c r="B6" s="22" t="s">
        <v>88</v>
      </c>
      <c r="C6" s="22" t="s">
        <v>89</v>
      </c>
      <c r="D6" s="17" t="s">
        <v>90</v>
      </c>
      <c r="E6" s="22" t="s">
        <v>91</v>
      </c>
      <c r="F6" s="24">
        <v>11</v>
      </c>
      <c r="G6" s="9">
        <v>100</v>
      </c>
      <c r="H6" s="9">
        <v>100</v>
      </c>
      <c r="I6" s="9">
        <v>3</v>
      </c>
      <c r="J6" s="9">
        <v>96</v>
      </c>
      <c r="K6" s="9">
        <v>100</v>
      </c>
      <c r="L6" s="9">
        <v>0</v>
      </c>
      <c r="M6" s="9">
        <v>0</v>
      </c>
      <c r="N6" s="10">
        <f>SUM(G6:M6)</f>
        <v>399</v>
      </c>
    </row>
    <row r="7" spans="1:14" ht="27.6" x14ac:dyDescent="0.3">
      <c r="A7" s="4">
        <v>6</v>
      </c>
      <c r="B7" s="22" t="s">
        <v>92</v>
      </c>
      <c r="C7" s="23" t="s">
        <v>93</v>
      </c>
      <c r="D7" s="11" t="s">
        <v>16</v>
      </c>
      <c r="E7" s="22" t="s">
        <v>94</v>
      </c>
      <c r="F7" s="24">
        <v>11</v>
      </c>
      <c r="G7" s="9">
        <v>100</v>
      </c>
      <c r="H7" s="9">
        <v>100</v>
      </c>
      <c r="I7" s="9">
        <v>100</v>
      </c>
      <c r="J7" s="9">
        <v>34</v>
      </c>
      <c r="K7" s="9">
        <v>54</v>
      </c>
      <c r="L7" s="9">
        <v>2</v>
      </c>
      <c r="M7" s="9">
        <v>2</v>
      </c>
      <c r="N7" s="10">
        <f>SUM(G7:M7)</f>
        <v>392</v>
      </c>
    </row>
    <row r="8" spans="1:14" ht="27.6" x14ac:dyDescent="0.3">
      <c r="A8" s="4">
        <v>7</v>
      </c>
      <c r="B8" s="20" t="s">
        <v>95</v>
      </c>
      <c r="C8" s="20" t="s">
        <v>96</v>
      </c>
      <c r="D8" s="26" t="s">
        <v>55</v>
      </c>
      <c r="E8" s="27" t="s">
        <v>97</v>
      </c>
      <c r="F8" s="24">
        <v>11</v>
      </c>
      <c r="G8" s="9">
        <v>100</v>
      </c>
      <c r="H8" s="9">
        <v>100</v>
      </c>
      <c r="I8" s="9">
        <v>100</v>
      </c>
      <c r="J8" s="9">
        <v>0</v>
      </c>
      <c r="K8" s="9">
        <v>66</v>
      </c>
      <c r="L8" s="9">
        <v>8</v>
      </c>
      <c r="M8" s="9"/>
      <c r="N8" s="10">
        <f>SUM(G8:M8)</f>
        <v>374</v>
      </c>
    </row>
    <row r="9" spans="1:14" ht="27.6" x14ac:dyDescent="0.3">
      <c r="A9" s="4">
        <v>8</v>
      </c>
      <c r="B9" s="18" t="s">
        <v>98</v>
      </c>
      <c r="C9" s="15" t="s">
        <v>99</v>
      </c>
      <c r="D9" s="11" t="s">
        <v>16</v>
      </c>
      <c r="E9" s="18" t="s">
        <v>17</v>
      </c>
      <c r="F9" s="24">
        <v>11</v>
      </c>
      <c r="G9" s="9">
        <v>100</v>
      </c>
      <c r="H9" s="9">
        <v>100</v>
      </c>
      <c r="I9" s="9">
        <v>100</v>
      </c>
      <c r="J9" s="9">
        <v>58</v>
      </c>
      <c r="K9" s="9">
        <v>6</v>
      </c>
      <c r="L9" s="9">
        <v>2</v>
      </c>
      <c r="M9" s="9">
        <v>2</v>
      </c>
      <c r="N9" s="10">
        <f>SUM(G9:M9)</f>
        <v>368</v>
      </c>
    </row>
    <row r="10" spans="1:14" ht="27.6" x14ac:dyDescent="0.3">
      <c r="A10" s="4">
        <v>9</v>
      </c>
      <c r="B10" s="22" t="s">
        <v>100</v>
      </c>
      <c r="C10" s="23" t="s">
        <v>101</v>
      </c>
      <c r="D10" s="17" t="s">
        <v>44</v>
      </c>
      <c r="E10" s="22" t="s">
        <v>102</v>
      </c>
      <c r="F10" s="24">
        <v>11</v>
      </c>
      <c r="G10" s="9">
        <v>100</v>
      </c>
      <c r="H10" s="9">
        <v>100</v>
      </c>
      <c r="I10" s="9">
        <v>100</v>
      </c>
      <c r="J10" s="9">
        <v>58</v>
      </c>
      <c r="K10" s="9">
        <v>4</v>
      </c>
      <c r="L10" s="9">
        <v>4</v>
      </c>
      <c r="M10" s="9">
        <v>0</v>
      </c>
      <c r="N10" s="10">
        <f>SUM(G10:M10)</f>
        <v>366</v>
      </c>
    </row>
    <row r="11" spans="1:14" ht="27.6" x14ac:dyDescent="0.3">
      <c r="A11" s="4">
        <v>10</v>
      </c>
      <c r="B11" s="22" t="s">
        <v>103</v>
      </c>
      <c r="C11" s="23" t="s">
        <v>104</v>
      </c>
      <c r="D11" s="17" t="s">
        <v>44</v>
      </c>
      <c r="E11" s="27" t="s">
        <v>105</v>
      </c>
      <c r="F11" s="24">
        <v>11</v>
      </c>
      <c r="G11" s="9">
        <v>100</v>
      </c>
      <c r="H11" s="9">
        <v>100</v>
      </c>
      <c r="I11" s="9">
        <v>58</v>
      </c>
      <c r="J11" s="9">
        <v>14</v>
      </c>
      <c r="K11" s="9">
        <v>35</v>
      </c>
      <c r="L11" s="9">
        <v>19</v>
      </c>
      <c r="M11" s="9">
        <v>9</v>
      </c>
      <c r="N11" s="10">
        <f>SUM(G11:M11)</f>
        <v>335</v>
      </c>
    </row>
    <row r="12" spans="1:14" ht="27.6" x14ac:dyDescent="0.3">
      <c r="A12" s="4">
        <v>11</v>
      </c>
      <c r="B12" s="18" t="s">
        <v>106</v>
      </c>
      <c r="C12" s="18" t="s">
        <v>107</v>
      </c>
      <c r="D12" s="14" t="s">
        <v>38</v>
      </c>
      <c r="E12" s="18" t="s">
        <v>108</v>
      </c>
      <c r="F12" s="19">
        <v>11</v>
      </c>
      <c r="G12" s="9">
        <v>100</v>
      </c>
      <c r="H12" s="9">
        <v>100</v>
      </c>
      <c r="I12" s="9">
        <v>29</v>
      </c>
      <c r="J12" s="9">
        <v>100</v>
      </c>
      <c r="K12" s="9">
        <v>5</v>
      </c>
      <c r="L12" s="9">
        <v>0</v>
      </c>
      <c r="M12" s="9">
        <v>0</v>
      </c>
      <c r="N12" s="10">
        <f>SUM(G12:M12)</f>
        <v>334</v>
      </c>
    </row>
    <row r="13" spans="1:14" ht="27.6" x14ac:dyDescent="0.3">
      <c r="A13" s="4">
        <v>12</v>
      </c>
      <c r="B13" s="22" t="s">
        <v>109</v>
      </c>
      <c r="C13" s="48" t="s">
        <v>110</v>
      </c>
      <c r="D13" s="17" t="s">
        <v>44</v>
      </c>
      <c r="E13" s="22" t="s">
        <v>111</v>
      </c>
      <c r="F13" s="24">
        <v>11</v>
      </c>
      <c r="G13" s="9">
        <v>100</v>
      </c>
      <c r="H13" s="9">
        <v>100</v>
      </c>
      <c r="I13" s="9">
        <v>94</v>
      </c>
      <c r="J13" s="9">
        <v>34</v>
      </c>
      <c r="K13" s="9">
        <v>2</v>
      </c>
      <c r="L13" s="9">
        <v>2</v>
      </c>
      <c r="M13" s="9">
        <v>2</v>
      </c>
      <c r="N13" s="10">
        <f>SUM(G13:M13)</f>
        <v>334</v>
      </c>
    </row>
    <row r="14" spans="1:14" ht="27.6" x14ac:dyDescent="0.3">
      <c r="A14" s="4">
        <v>13</v>
      </c>
      <c r="B14" s="22" t="s">
        <v>112</v>
      </c>
      <c r="C14" s="22" t="s">
        <v>113</v>
      </c>
      <c r="D14" s="17" t="s">
        <v>90</v>
      </c>
      <c r="E14" s="22" t="s">
        <v>114</v>
      </c>
      <c r="F14" s="24">
        <v>11</v>
      </c>
      <c r="G14" s="9">
        <v>100</v>
      </c>
      <c r="H14" s="9">
        <v>100</v>
      </c>
      <c r="I14" s="9">
        <v>100</v>
      </c>
      <c r="J14" s="9">
        <v>0</v>
      </c>
      <c r="K14" s="9">
        <v>6</v>
      </c>
      <c r="L14" s="9">
        <v>2</v>
      </c>
      <c r="M14" s="9">
        <v>2</v>
      </c>
      <c r="N14" s="10">
        <f>SUM(G14:M14)</f>
        <v>310</v>
      </c>
    </row>
    <row r="15" spans="1:14" ht="41.4" x14ac:dyDescent="0.3">
      <c r="A15" s="4">
        <v>14</v>
      </c>
      <c r="B15" s="27" t="s">
        <v>115</v>
      </c>
      <c r="C15" s="49" t="s">
        <v>116</v>
      </c>
      <c r="D15" s="17" t="s">
        <v>44</v>
      </c>
      <c r="E15" s="17" t="s">
        <v>117</v>
      </c>
      <c r="F15" s="50">
        <v>11</v>
      </c>
      <c r="G15" s="9">
        <v>100</v>
      </c>
      <c r="H15" s="9">
        <v>100</v>
      </c>
      <c r="I15" s="9">
        <v>29</v>
      </c>
      <c r="J15" s="9">
        <v>58</v>
      </c>
      <c r="K15" s="9">
        <v>2</v>
      </c>
      <c r="L15" s="9">
        <v>2</v>
      </c>
      <c r="M15" s="9">
        <v>2</v>
      </c>
      <c r="N15" s="10">
        <f>SUM(G15:M15)</f>
        <v>293</v>
      </c>
    </row>
    <row r="16" spans="1:14" ht="27.6" x14ac:dyDescent="0.3">
      <c r="A16" s="4">
        <v>15</v>
      </c>
      <c r="B16" s="17" t="s">
        <v>118</v>
      </c>
      <c r="C16" s="51" t="s">
        <v>23</v>
      </c>
      <c r="D16" s="11" t="s">
        <v>16</v>
      </c>
      <c r="E16" s="17" t="s">
        <v>87</v>
      </c>
      <c r="F16" s="50">
        <v>11</v>
      </c>
      <c r="G16" s="9">
        <v>100</v>
      </c>
      <c r="H16" s="9">
        <v>100</v>
      </c>
      <c r="I16" s="9">
        <v>58</v>
      </c>
      <c r="J16" s="9">
        <v>0</v>
      </c>
      <c r="K16" s="9">
        <v>6</v>
      </c>
      <c r="L16" s="9">
        <v>1</v>
      </c>
      <c r="M16" s="9">
        <v>0</v>
      </c>
      <c r="N16" s="10">
        <f>SUM(G16:M16)</f>
        <v>265</v>
      </c>
    </row>
    <row r="17" spans="1:14" ht="41.4" x14ac:dyDescent="0.3">
      <c r="A17" s="4">
        <v>16</v>
      </c>
      <c r="B17" s="11" t="s">
        <v>119</v>
      </c>
      <c r="C17" s="15" t="s">
        <v>120</v>
      </c>
      <c r="D17" s="11" t="s">
        <v>20</v>
      </c>
      <c r="E17" s="11" t="s">
        <v>21</v>
      </c>
      <c r="F17" s="13">
        <v>11</v>
      </c>
      <c r="G17" s="9">
        <v>100</v>
      </c>
      <c r="H17" s="9">
        <v>100</v>
      </c>
      <c r="I17" s="9">
        <v>58</v>
      </c>
      <c r="J17" s="9">
        <v>0</v>
      </c>
      <c r="K17" s="9">
        <v>2</v>
      </c>
      <c r="L17" s="9">
        <v>2</v>
      </c>
      <c r="M17" s="9">
        <v>2</v>
      </c>
      <c r="N17" s="10">
        <f>SUM(G17:M17)</f>
        <v>264</v>
      </c>
    </row>
    <row r="18" spans="1:14" ht="27.6" x14ac:dyDescent="0.3">
      <c r="A18" s="4">
        <v>17</v>
      </c>
      <c r="B18" s="22" t="s">
        <v>121</v>
      </c>
      <c r="C18" s="23" t="s">
        <v>122</v>
      </c>
      <c r="D18" s="17" t="s">
        <v>44</v>
      </c>
      <c r="E18" s="22" t="s">
        <v>102</v>
      </c>
      <c r="F18" s="24">
        <v>11</v>
      </c>
      <c r="G18" s="9">
        <v>100</v>
      </c>
      <c r="H18" s="9">
        <v>100</v>
      </c>
      <c r="I18" s="9">
        <v>35</v>
      </c>
      <c r="J18" s="9">
        <v>15</v>
      </c>
      <c r="K18" s="9">
        <v>6</v>
      </c>
      <c r="L18" s="9">
        <v>2</v>
      </c>
      <c r="M18" s="9">
        <v>2</v>
      </c>
      <c r="N18" s="10">
        <f>SUM(G18:M18)</f>
        <v>260</v>
      </c>
    </row>
    <row r="19" spans="1:14" ht="27.6" x14ac:dyDescent="0.3">
      <c r="A19" s="4">
        <v>18</v>
      </c>
      <c r="B19" s="22" t="s">
        <v>123</v>
      </c>
      <c r="C19" s="22" t="s">
        <v>124</v>
      </c>
      <c r="D19" s="17" t="s">
        <v>90</v>
      </c>
      <c r="E19" s="22" t="s">
        <v>125</v>
      </c>
      <c r="F19" s="24">
        <v>11</v>
      </c>
      <c r="G19" s="9">
        <v>100</v>
      </c>
      <c r="H19" s="9">
        <v>86</v>
      </c>
      <c r="I19" s="9">
        <v>35</v>
      </c>
      <c r="J19" s="9">
        <v>0</v>
      </c>
      <c r="K19" s="9">
        <v>6</v>
      </c>
      <c r="L19" s="9">
        <v>5</v>
      </c>
      <c r="M19" s="9">
        <v>9</v>
      </c>
      <c r="N19" s="10">
        <f>SUM(G19:M19)</f>
        <v>241</v>
      </c>
    </row>
    <row r="20" spans="1:14" ht="27.6" x14ac:dyDescent="0.3">
      <c r="A20" s="4">
        <v>19</v>
      </c>
      <c r="B20" s="20" t="s">
        <v>126</v>
      </c>
      <c r="C20" s="20" t="s">
        <v>127</v>
      </c>
      <c r="D20" s="26" t="s">
        <v>55</v>
      </c>
      <c r="E20" s="27" t="s">
        <v>128</v>
      </c>
      <c r="F20" s="24">
        <v>11</v>
      </c>
      <c r="G20" s="9">
        <v>100</v>
      </c>
      <c r="H20" s="9">
        <v>21</v>
      </c>
      <c r="I20" s="9">
        <v>29</v>
      </c>
      <c r="J20" s="9">
        <v>0</v>
      </c>
      <c r="K20" s="9">
        <v>0</v>
      </c>
      <c r="L20" s="9">
        <v>0</v>
      </c>
      <c r="M20" s="9">
        <v>0</v>
      </c>
      <c r="N20" s="10">
        <f>SUM(G20:M20)</f>
        <v>150</v>
      </c>
    </row>
    <row r="21" spans="1:14" ht="27.6" x14ac:dyDescent="0.3">
      <c r="A21" s="4">
        <v>20</v>
      </c>
      <c r="B21" s="22" t="s">
        <v>129</v>
      </c>
      <c r="C21" s="22" t="s">
        <v>130</v>
      </c>
      <c r="D21" s="17" t="s">
        <v>28</v>
      </c>
      <c r="E21" s="22" t="s">
        <v>131</v>
      </c>
      <c r="F21" s="19">
        <v>11</v>
      </c>
      <c r="G21" s="9">
        <v>19</v>
      </c>
      <c r="H21" s="9">
        <v>100</v>
      </c>
      <c r="I21" s="9">
        <v>12</v>
      </c>
      <c r="J21" s="9">
        <v>0</v>
      </c>
      <c r="K21" s="9">
        <v>0</v>
      </c>
      <c r="L21" s="9">
        <v>0</v>
      </c>
      <c r="M21" s="9">
        <v>0</v>
      </c>
      <c r="N21" s="10">
        <f>SUM(G21:M21)</f>
        <v>131</v>
      </c>
    </row>
    <row r="22" spans="1:14" ht="27.6" x14ac:dyDescent="0.3">
      <c r="A22" s="4">
        <v>21</v>
      </c>
      <c r="B22" s="20" t="s">
        <v>132</v>
      </c>
      <c r="C22" s="20" t="s">
        <v>133</v>
      </c>
      <c r="D22" s="21" t="s">
        <v>34</v>
      </c>
      <c r="E22" s="27" t="s">
        <v>134</v>
      </c>
      <c r="F22" s="19">
        <v>11</v>
      </c>
      <c r="G22" s="9">
        <v>100</v>
      </c>
      <c r="H22" s="9">
        <v>2</v>
      </c>
      <c r="I22" s="9">
        <v>20</v>
      </c>
      <c r="J22" s="9">
        <v>1</v>
      </c>
      <c r="K22" s="9">
        <v>2</v>
      </c>
      <c r="L22" s="9">
        <v>2</v>
      </c>
      <c r="M22" s="9">
        <v>2</v>
      </c>
      <c r="N22" s="10">
        <f>SUM(G22:M22)</f>
        <v>129</v>
      </c>
    </row>
    <row r="23" spans="1:14" ht="27.6" x14ac:dyDescent="0.3">
      <c r="A23" s="4">
        <v>22</v>
      </c>
      <c r="B23" s="18" t="s">
        <v>135</v>
      </c>
      <c r="C23" s="18" t="s">
        <v>136</v>
      </c>
      <c r="D23" s="14" t="s">
        <v>38</v>
      </c>
      <c r="E23" s="18" t="s">
        <v>48</v>
      </c>
      <c r="F23" s="19">
        <v>11</v>
      </c>
      <c r="G23" s="9">
        <v>100</v>
      </c>
      <c r="H23" s="9">
        <v>7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>SUM(G23:M23)</f>
        <v>107</v>
      </c>
    </row>
    <row r="24" spans="1:14" ht="27.6" x14ac:dyDescent="0.3">
      <c r="A24" s="4">
        <v>23</v>
      </c>
      <c r="B24" s="20" t="s">
        <v>137</v>
      </c>
      <c r="C24" s="20" t="s">
        <v>138</v>
      </c>
      <c r="D24" s="26" t="s">
        <v>55</v>
      </c>
      <c r="E24" s="27" t="s">
        <v>97</v>
      </c>
      <c r="F24" s="24">
        <v>11</v>
      </c>
      <c r="G24" s="9">
        <v>60</v>
      </c>
      <c r="H24" s="9">
        <v>2</v>
      </c>
      <c r="I24" s="9">
        <v>3</v>
      </c>
      <c r="J24" s="9">
        <v>0</v>
      </c>
      <c r="K24" s="9">
        <v>2</v>
      </c>
      <c r="L24" s="9">
        <v>2</v>
      </c>
      <c r="M24" s="9">
        <v>2</v>
      </c>
      <c r="N24" s="10">
        <f>SUM(G24:M24)</f>
        <v>71</v>
      </c>
    </row>
    <row r="25" spans="1:14" ht="27.6" x14ac:dyDescent="0.3">
      <c r="A25" s="4">
        <v>24</v>
      </c>
      <c r="B25" s="18" t="s">
        <v>139</v>
      </c>
      <c r="C25" s="15" t="s">
        <v>140</v>
      </c>
      <c r="D25" s="14" t="s">
        <v>62</v>
      </c>
      <c r="E25" s="18" t="s">
        <v>63</v>
      </c>
      <c r="F25" s="19">
        <v>11</v>
      </c>
      <c r="G25" s="9">
        <v>60</v>
      </c>
      <c r="H25" s="9">
        <v>5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>SUM(G25:M25)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10 клас</vt:lpstr>
      <vt:lpstr>9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2025-02-15T17:55:09Z</dcterms:created>
  <dcterms:modified xsi:type="dcterms:W3CDTF">2025-02-15T18:29:00Z</dcterms:modified>
</cp:coreProperties>
</file>